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UNG\Desktop\TKB 2024-2025\"/>
    </mc:Choice>
  </mc:AlternateContent>
  <xr:revisionPtr revIDLastSave="0" documentId="13_ncr:1_{2981DC05-EE18-4263-99A4-6F368FB5194F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TA" sheetId="10" r:id="rId1"/>
    <sheet name="Khối 1 (KV1)" sheetId="11" r:id="rId2"/>
    <sheet name="Khối 1 (KV2)" sheetId="12" r:id="rId3"/>
    <sheet name="Khối 2 (KV1)" sheetId="13" r:id="rId4"/>
    <sheet name="Khối 2 (KV2)" sheetId="14" r:id="rId5"/>
    <sheet name="Khối 3" sheetId="15" r:id="rId6"/>
    <sheet name="Khối 4" sheetId="16" r:id="rId7"/>
    <sheet name="Khối 5" sheetId="17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8" i="10" l="1"/>
  <c r="D48" i="10"/>
  <c r="A3" i="17" l="1"/>
  <c r="A3" i="16"/>
  <c r="A3" i="15"/>
  <c r="A3" i="14"/>
  <c r="A3" i="13"/>
  <c r="A3" i="12"/>
  <c r="A3" i="11"/>
  <c r="D46" i="11"/>
  <c r="E46" i="11"/>
  <c r="F46" i="11"/>
  <c r="G46" i="11"/>
  <c r="H46" i="11"/>
  <c r="I46" i="11"/>
  <c r="D46" i="12"/>
  <c r="E46" i="12"/>
  <c r="F46" i="12"/>
  <c r="G46" i="12"/>
  <c r="H46" i="12"/>
  <c r="I46" i="12"/>
  <c r="D46" i="14"/>
  <c r="E46" i="14"/>
  <c r="F46" i="14"/>
  <c r="G46" i="14"/>
  <c r="H46" i="14"/>
  <c r="I46" i="14"/>
  <c r="D46" i="15"/>
  <c r="E46" i="15"/>
  <c r="F46" i="15"/>
  <c r="G46" i="15"/>
  <c r="H46" i="15"/>
  <c r="I46" i="15"/>
  <c r="J46" i="15"/>
  <c r="K46" i="15"/>
  <c r="L46" i="15"/>
  <c r="M46" i="15"/>
  <c r="N46" i="15"/>
  <c r="O46" i="15"/>
  <c r="D46" i="17"/>
  <c r="E46" i="17"/>
  <c r="F46" i="17"/>
  <c r="G46" i="17"/>
  <c r="H46" i="17"/>
  <c r="I46" i="17"/>
  <c r="J46" i="17"/>
  <c r="K46" i="17"/>
  <c r="K45" i="17"/>
  <c r="J45" i="17"/>
  <c r="I45" i="17"/>
  <c r="H45" i="17"/>
  <c r="G45" i="17"/>
  <c r="F45" i="17"/>
  <c r="K44" i="17"/>
  <c r="J44" i="17"/>
  <c r="I44" i="17"/>
  <c r="H44" i="17"/>
  <c r="G44" i="17"/>
  <c r="F44" i="17"/>
  <c r="K43" i="17"/>
  <c r="J43" i="17"/>
  <c r="I43" i="17"/>
  <c r="H43" i="17"/>
  <c r="G43" i="17"/>
  <c r="F43" i="17"/>
  <c r="K42" i="17"/>
  <c r="J42" i="17"/>
  <c r="I42" i="17"/>
  <c r="H42" i="17"/>
  <c r="G42" i="17"/>
  <c r="F42" i="17"/>
  <c r="K41" i="17"/>
  <c r="J41" i="17"/>
  <c r="I41" i="17"/>
  <c r="H41" i="17"/>
  <c r="G41" i="17"/>
  <c r="F41" i="17"/>
  <c r="K40" i="17"/>
  <c r="J40" i="17"/>
  <c r="I40" i="17"/>
  <c r="H40" i="17"/>
  <c r="G40" i="17"/>
  <c r="F40" i="17"/>
  <c r="K39" i="17"/>
  <c r="J39" i="17"/>
  <c r="I39" i="17"/>
  <c r="H39" i="17"/>
  <c r="G39" i="17"/>
  <c r="F39" i="17"/>
  <c r="K38" i="17"/>
  <c r="J38" i="17"/>
  <c r="I38" i="17"/>
  <c r="H38" i="17"/>
  <c r="G38" i="17"/>
  <c r="F38" i="17"/>
  <c r="E45" i="17"/>
  <c r="D45" i="17"/>
  <c r="E44" i="17"/>
  <c r="D44" i="17"/>
  <c r="E43" i="17"/>
  <c r="D43" i="17"/>
  <c r="E42" i="17"/>
  <c r="D42" i="17"/>
  <c r="E41" i="17"/>
  <c r="D41" i="17"/>
  <c r="E40" i="17"/>
  <c r="D40" i="17"/>
  <c r="E39" i="17"/>
  <c r="D39" i="17"/>
  <c r="E38" i="17"/>
  <c r="D38" i="17"/>
  <c r="K37" i="17"/>
  <c r="J37" i="17"/>
  <c r="I37" i="17"/>
  <c r="H37" i="17"/>
  <c r="G37" i="17"/>
  <c r="F37" i="17"/>
  <c r="E37" i="17"/>
  <c r="D37" i="17"/>
  <c r="K36" i="17"/>
  <c r="J36" i="17"/>
  <c r="I36" i="17"/>
  <c r="H36" i="17"/>
  <c r="G36" i="17"/>
  <c r="F36" i="17"/>
  <c r="E36" i="17"/>
  <c r="D36" i="17"/>
  <c r="K35" i="17"/>
  <c r="J35" i="17"/>
  <c r="I35" i="17"/>
  <c r="H35" i="17"/>
  <c r="G35" i="17"/>
  <c r="F35" i="17"/>
  <c r="E35" i="17"/>
  <c r="D35" i="17"/>
  <c r="K34" i="17"/>
  <c r="J34" i="17"/>
  <c r="I34" i="17"/>
  <c r="H34" i="17"/>
  <c r="G34" i="17"/>
  <c r="F34" i="17"/>
  <c r="E34" i="17"/>
  <c r="D34" i="17"/>
  <c r="K33" i="17"/>
  <c r="J33" i="17"/>
  <c r="I33" i="17"/>
  <c r="H33" i="17"/>
  <c r="G33" i="17"/>
  <c r="F33" i="17"/>
  <c r="E33" i="17"/>
  <c r="D33" i="17"/>
  <c r="K32" i="17"/>
  <c r="J32" i="17"/>
  <c r="I32" i="17"/>
  <c r="H32" i="17"/>
  <c r="G32" i="17"/>
  <c r="F32" i="17"/>
  <c r="E32" i="17"/>
  <c r="D32" i="17"/>
  <c r="K31" i="17"/>
  <c r="J31" i="17"/>
  <c r="I31" i="17"/>
  <c r="H31" i="17"/>
  <c r="G31" i="17"/>
  <c r="F31" i="17"/>
  <c r="E31" i="17"/>
  <c r="D31" i="17"/>
  <c r="K30" i="17"/>
  <c r="J30" i="17"/>
  <c r="I30" i="17"/>
  <c r="H30" i="17"/>
  <c r="G30" i="17"/>
  <c r="F30" i="17"/>
  <c r="E30" i="17"/>
  <c r="D30" i="17"/>
  <c r="K29" i="17"/>
  <c r="J29" i="17"/>
  <c r="I29" i="17"/>
  <c r="H29" i="17"/>
  <c r="G29" i="17"/>
  <c r="F29" i="17"/>
  <c r="E29" i="17"/>
  <c r="D29" i="17"/>
  <c r="K28" i="17"/>
  <c r="J28" i="17"/>
  <c r="I28" i="17"/>
  <c r="H28" i="17"/>
  <c r="G28" i="17"/>
  <c r="F28" i="17"/>
  <c r="E28" i="17"/>
  <c r="D28" i="17"/>
  <c r="K27" i="17"/>
  <c r="J27" i="17"/>
  <c r="I27" i="17"/>
  <c r="H27" i="17"/>
  <c r="G27" i="17"/>
  <c r="F27" i="17"/>
  <c r="E27" i="17"/>
  <c r="D27" i="17"/>
  <c r="K26" i="17"/>
  <c r="J26" i="17"/>
  <c r="I26" i="17"/>
  <c r="H26" i="17"/>
  <c r="G26" i="17"/>
  <c r="F26" i="17"/>
  <c r="E26" i="17"/>
  <c r="D26" i="17"/>
  <c r="K25" i="17"/>
  <c r="J25" i="17"/>
  <c r="I25" i="17"/>
  <c r="H25" i="17"/>
  <c r="G25" i="17"/>
  <c r="F25" i="17"/>
  <c r="E25" i="17"/>
  <c r="D25" i="17"/>
  <c r="K24" i="17"/>
  <c r="J24" i="17"/>
  <c r="I24" i="17"/>
  <c r="H24" i="17"/>
  <c r="G24" i="17"/>
  <c r="F24" i="17"/>
  <c r="E24" i="17"/>
  <c r="D24" i="17"/>
  <c r="K23" i="17"/>
  <c r="J23" i="17"/>
  <c r="I23" i="17"/>
  <c r="H23" i="17"/>
  <c r="G23" i="17"/>
  <c r="F23" i="17"/>
  <c r="E23" i="17"/>
  <c r="D23" i="17"/>
  <c r="K22" i="17"/>
  <c r="J22" i="17"/>
  <c r="I22" i="17"/>
  <c r="H22" i="17"/>
  <c r="G22" i="17"/>
  <c r="F22" i="17"/>
  <c r="E22" i="17"/>
  <c r="D22" i="17"/>
  <c r="K21" i="17"/>
  <c r="J21" i="17"/>
  <c r="I21" i="17"/>
  <c r="H21" i="17"/>
  <c r="G21" i="17"/>
  <c r="F21" i="17"/>
  <c r="E21" i="17"/>
  <c r="D21" i="17"/>
  <c r="K20" i="17"/>
  <c r="J20" i="17"/>
  <c r="I20" i="17"/>
  <c r="H20" i="17"/>
  <c r="G20" i="17"/>
  <c r="F20" i="17"/>
  <c r="E20" i="17"/>
  <c r="D20" i="17"/>
  <c r="K19" i="17"/>
  <c r="J19" i="17"/>
  <c r="I19" i="17"/>
  <c r="H19" i="17"/>
  <c r="G19" i="17"/>
  <c r="F19" i="17"/>
  <c r="E19" i="17"/>
  <c r="D19" i="17"/>
  <c r="K18" i="17"/>
  <c r="J18" i="17"/>
  <c r="I18" i="17"/>
  <c r="H18" i="17"/>
  <c r="G18" i="17"/>
  <c r="F18" i="17"/>
  <c r="E18" i="17"/>
  <c r="D18" i="17"/>
  <c r="K17" i="17"/>
  <c r="J17" i="17"/>
  <c r="I17" i="17"/>
  <c r="H17" i="17"/>
  <c r="G17" i="17"/>
  <c r="F17" i="17"/>
  <c r="E17" i="17"/>
  <c r="D17" i="17"/>
  <c r="K16" i="17"/>
  <c r="J16" i="17"/>
  <c r="I16" i="17"/>
  <c r="H16" i="17"/>
  <c r="G16" i="17"/>
  <c r="F16" i="17"/>
  <c r="E16" i="17"/>
  <c r="D16" i="17"/>
  <c r="K15" i="17"/>
  <c r="J15" i="17"/>
  <c r="I15" i="17"/>
  <c r="H15" i="17"/>
  <c r="G15" i="17"/>
  <c r="F15" i="17"/>
  <c r="E15" i="17"/>
  <c r="D15" i="17"/>
  <c r="K14" i="17"/>
  <c r="J14" i="17"/>
  <c r="I14" i="17"/>
  <c r="H14" i="17"/>
  <c r="G14" i="17"/>
  <c r="F14" i="17"/>
  <c r="E14" i="17"/>
  <c r="D14" i="17"/>
  <c r="K13" i="17"/>
  <c r="J13" i="17"/>
  <c r="I13" i="17"/>
  <c r="H13" i="17"/>
  <c r="G13" i="17"/>
  <c r="F13" i="17"/>
  <c r="K12" i="17"/>
  <c r="J12" i="17"/>
  <c r="I12" i="17"/>
  <c r="H12" i="17"/>
  <c r="G12" i="17"/>
  <c r="F12" i="17"/>
  <c r="K11" i="17"/>
  <c r="J11" i="17"/>
  <c r="I11" i="17"/>
  <c r="H11" i="17"/>
  <c r="G11" i="17"/>
  <c r="F11" i="17"/>
  <c r="K10" i="17"/>
  <c r="J10" i="17"/>
  <c r="I10" i="17"/>
  <c r="H10" i="17"/>
  <c r="G10" i="17"/>
  <c r="F10" i="17"/>
  <c r="K9" i="17"/>
  <c r="J9" i="17"/>
  <c r="I9" i="17"/>
  <c r="H9" i="17"/>
  <c r="G9" i="17"/>
  <c r="F9" i="17"/>
  <c r="K8" i="17"/>
  <c r="J8" i="17"/>
  <c r="I8" i="17"/>
  <c r="H8" i="17"/>
  <c r="G8" i="17"/>
  <c r="F8" i="17"/>
  <c r="K7" i="17"/>
  <c r="J7" i="17"/>
  <c r="I7" i="17"/>
  <c r="H7" i="17"/>
  <c r="G7" i="17"/>
  <c r="F7" i="17"/>
  <c r="K6" i="17"/>
  <c r="J6" i="17"/>
  <c r="I6" i="17"/>
  <c r="H6" i="17"/>
  <c r="G6" i="17"/>
  <c r="F6" i="17"/>
  <c r="D11" i="17"/>
  <c r="E11" i="17"/>
  <c r="D12" i="17"/>
  <c r="E12" i="17"/>
  <c r="D13" i="17"/>
  <c r="E13" i="17"/>
  <c r="D7" i="17"/>
  <c r="E7" i="17"/>
  <c r="D8" i="17"/>
  <c r="E8" i="17"/>
  <c r="D9" i="17"/>
  <c r="E9" i="17"/>
  <c r="D10" i="17"/>
  <c r="E10" i="17"/>
  <c r="E6" i="17"/>
  <c r="D6" i="17"/>
  <c r="F6" i="16"/>
  <c r="G6" i="16"/>
  <c r="H6" i="16"/>
  <c r="I6" i="16"/>
  <c r="J6" i="16"/>
  <c r="K6" i="16"/>
  <c r="L6" i="16"/>
  <c r="M6" i="16"/>
  <c r="F7" i="16"/>
  <c r="G7" i="16"/>
  <c r="H7" i="16"/>
  <c r="I7" i="16"/>
  <c r="J7" i="16"/>
  <c r="K7" i="16"/>
  <c r="L7" i="16"/>
  <c r="M7" i="16"/>
  <c r="F8" i="16"/>
  <c r="G8" i="16"/>
  <c r="H8" i="16"/>
  <c r="I8" i="16"/>
  <c r="J8" i="16"/>
  <c r="K8" i="16"/>
  <c r="L8" i="16"/>
  <c r="M8" i="16"/>
  <c r="F9" i="16"/>
  <c r="G9" i="16"/>
  <c r="H9" i="16"/>
  <c r="I9" i="16"/>
  <c r="J9" i="16"/>
  <c r="K9" i="16"/>
  <c r="L9" i="16"/>
  <c r="M9" i="16"/>
  <c r="F10" i="16"/>
  <c r="G10" i="16"/>
  <c r="H10" i="16"/>
  <c r="I10" i="16"/>
  <c r="J10" i="16"/>
  <c r="K10" i="16"/>
  <c r="L10" i="16"/>
  <c r="M10" i="16"/>
  <c r="F11" i="16"/>
  <c r="G11" i="16"/>
  <c r="H11" i="16"/>
  <c r="I11" i="16"/>
  <c r="J11" i="16"/>
  <c r="K11" i="16"/>
  <c r="L11" i="16"/>
  <c r="M11" i="16"/>
  <c r="F12" i="16"/>
  <c r="G12" i="16"/>
  <c r="H12" i="16"/>
  <c r="I12" i="16"/>
  <c r="J12" i="16"/>
  <c r="K12" i="16"/>
  <c r="L12" i="16"/>
  <c r="M12" i="16"/>
  <c r="F13" i="16"/>
  <c r="G13" i="16"/>
  <c r="H13" i="16"/>
  <c r="I13" i="16"/>
  <c r="J13" i="16"/>
  <c r="K13" i="16"/>
  <c r="L13" i="16"/>
  <c r="M13" i="16"/>
  <c r="F14" i="16"/>
  <c r="G14" i="16"/>
  <c r="H14" i="16"/>
  <c r="I14" i="16"/>
  <c r="J14" i="16"/>
  <c r="K14" i="16"/>
  <c r="L14" i="16"/>
  <c r="M14" i="16"/>
  <c r="F15" i="16"/>
  <c r="G15" i="16"/>
  <c r="H15" i="16"/>
  <c r="I15" i="16"/>
  <c r="J15" i="16"/>
  <c r="K15" i="16"/>
  <c r="L15" i="16"/>
  <c r="M15" i="16"/>
  <c r="F16" i="16"/>
  <c r="G16" i="16"/>
  <c r="H16" i="16"/>
  <c r="I16" i="16"/>
  <c r="J16" i="16"/>
  <c r="K16" i="16"/>
  <c r="L16" i="16"/>
  <c r="M16" i="16"/>
  <c r="F17" i="16"/>
  <c r="G17" i="16"/>
  <c r="H17" i="16"/>
  <c r="I17" i="16"/>
  <c r="J17" i="16"/>
  <c r="K17" i="16"/>
  <c r="L17" i="16"/>
  <c r="M17" i="16"/>
  <c r="F18" i="16"/>
  <c r="G18" i="16"/>
  <c r="H18" i="16"/>
  <c r="I18" i="16"/>
  <c r="J18" i="16"/>
  <c r="K18" i="16"/>
  <c r="L18" i="16"/>
  <c r="M18" i="16"/>
  <c r="F19" i="16"/>
  <c r="G19" i="16"/>
  <c r="H19" i="16"/>
  <c r="I19" i="16"/>
  <c r="J19" i="16"/>
  <c r="K19" i="16"/>
  <c r="L19" i="16"/>
  <c r="M19" i="16"/>
  <c r="F20" i="16"/>
  <c r="G20" i="16"/>
  <c r="H20" i="16"/>
  <c r="I20" i="16"/>
  <c r="J20" i="16"/>
  <c r="K20" i="16"/>
  <c r="L20" i="16"/>
  <c r="M20" i="16"/>
  <c r="F21" i="16"/>
  <c r="G21" i="16"/>
  <c r="H21" i="16"/>
  <c r="I21" i="16"/>
  <c r="J21" i="16"/>
  <c r="K21" i="16"/>
  <c r="L21" i="16"/>
  <c r="M21" i="16"/>
  <c r="F22" i="16"/>
  <c r="G22" i="16"/>
  <c r="H22" i="16"/>
  <c r="I22" i="16"/>
  <c r="J22" i="16"/>
  <c r="K22" i="16"/>
  <c r="L22" i="16"/>
  <c r="M22" i="16"/>
  <c r="F23" i="16"/>
  <c r="G23" i="16"/>
  <c r="H23" i="16"/>
  <c r="I23" i="16"/>
  <c r="J23" i="16"/>
  <c r="K23" i="16"/>
  <c r="L23" i="16"/>
  <c r="M23" i="16"/>
  <c r="F24" i="16"/>
  <c r="G24" i="16"/>
  <c r="H24" i="16"/>
  <c r="I24" i="16"/>
  <c r="J24" i="16"/>
  <c r="K24" i="16"/>
  <c r="L24" i="16"/>
  <c r="M24" i="16"/>
  <c r="F25" i="16"/>
  <c r="G25" i="16"/>
  <c r="H25" i="16"/>
  <c r="I25" i="16"/>
  <c r="J25" i="16"/>
  <c r="K25" i="16"/>
  <c r="L25" i="16"/>
  <c r="M25" i="16"/>
  <c r="F26" i="16"/>
  <c r="G26" i="16"/>
  <c r="H26" i="16"/>
  <c r="I26" i="16"/>
  <c r="J26" i="16"/>
  <c r="K26" i="16"/>
  <c r="L26" i="16"/>
  <c r="M26" i="16"/>
  <c r="F27" i="16"/>
  <c r="G27" i="16"/>
  <c r="H27" i="16"/>
  <c r="I27" i="16"/>
  <c r="J27" i="16"/>
  <c r="K27" i="16"/>
  <c r="L27" i="16"/>
  <c r="M27" i="16"/>
  <c r="F28" i="16"/>
  <c r="G28" i="16"/>
  <c r="H28" i="16"/>
  <c r="I28" i="16"/>
  <c r="J28" i="16"/>
  <c r="K28" i="16"/>
  <c r="L28" i="16"/>
  <c r="M28" i="16"/>
  <c r="F29" i="16"/>
  <c r="G29" i="16"/>
  <c r="H29" i="16"/>
  <c r="I29" i="16"/>
  <c r="J29" i="16"/>
  <c r="K29" i="16"/>
  <c r="L29" i="16"/>
  <c r="M29" i="16"/>
  <c r="F30" i="16"/>
  <c r="G30" i="16"/>
  <c r="H30" i="16"/>
  <c r="I30" i="16"/>
  <c r="J30" i="16"/>
  <c r="K30" i="16"/>
  <c r="L30" i="16"/>
  <c r="M30" i="16"/>
  <c r="F31" i="16"/>
  <c r="G31" i="16"/>
  <c r="H31" i="16"/>
  <c r="I31" i="16"/>
  <c r="J31" i="16"/>
  <c r="K31" i="16"/>
  <c r="L31" i="16"/>
  <c r="M31" i="16"/>
  <c r="F32" i="16"/>
  <c r="G32" i="16"/>
  <c r="H32" i="16"/>
  <c r="I32" i="16"/>
  <c r="J32" i="16"/>
  <c r="K32" i="16"/>
  <c r="L32" i="16"/>
  <c r="M32" i="16"/>
  <c r="F33" i="16"/>
  <c r="G33" i="16"/>
  <c r="H33" i="16"/>
  <c r="I33" i="16"/>
  <c r="J33" i="16"/>
  <c r="K33" i="16"/>
  <c r="L33" i="16"/>
  <c r="M33" i="16"/>
  <c r="F34" i="16"/>
  <c r="G34" i="16"/>
  <c r="H34" i="16"/>
  <c r="I34" i="16"/>
  <c r="J34" i="16"/>
  <c r="K34" i="16"/>
  <c r="L34" i="16"/>
  <c r="M34" i="16"/>
  <c r="F35" i="16"/>
  <c r="G35" i="16"/>
  <c r="H35" i="16"/>
  <c r="I35" i="16"/>
  <c r="J35" i="16"/>
  <c r="K35" i="16"/>
  <c r="L35" i="16"/>
  <c r="M35" i="16"/>
  <c r="F36" i="16"/>
  <c r="G36" i="16"/>
  <c r="H36" i="16"/>
  <c r="I36" i="16"/>
  <c r="J36" i="16"/>
  <c r="K36" i="16"/>
  <c r="L36" i="16"/>
  <c r="M36" i="16"/>
  <c r="F37" i="16"/>
  <c r="G37" i="16"/>
  <c r="H37" i="16"/>
  <c r="I37" i="16"/>
  <c r="J37" i="16"/>
  <c r="K37" i="16"/>
  <c r="L37" i="16"/>
  <c r="M37" i="16"/>
  <c r="F38" i="16"/>
  <c r="G38" i="16"/>
  <c r="H38" i="16"/>
  <c r="I38" i="16"/>
  <c r="J38" i="16"/>
  <c r="K38" i="16"/>
  <c r="L38" i="16"/>
  <c r="M38" i="16"/>
  <c r="F39" i="16"/>
  <c r="G39" i="16"/>
  <c r="H39" i="16"/>
  <c r="I39" i="16"/>
  <c r="J39" i="16"/>
  <c r="K39" i="16"/>
  <c r="L39" i="16"/>
  <c r="M39" i="16"/>
  <c r="F40" i="16"/>
  <c r="G40" i="16"/>
  <c r="H40" i="16"/>
  <c r="I40" i="16"/>
  <c r="J40" i="16"/>
  <c r="K40" i="16"/>
  <c r="L40" i="16"/>
  <c r="M40" i="16"/>
  <c r="F41" i="16"/>
  <c r="G41" i="16"/>
  <c r="H41" i="16"/>
  <c r="I41" i="16"/>
  <c r="J41" i="16"/>
  <c r="K41" i="16"/>
  <c r="L41" i="16"/>
  <c r="M41" i="16"/>
  <c r="F42" i="16"/>
  <c r="G42" i="16"/>
  <c r="H42" i="16"/>
  <c r="I42" i="16"/>
  <c r="J42" i="16"/>
  <c r="K42" i="16"/>
  <c r="L42" i="16"/>
  <c r="M42" i="16"/>
  <c r="F43" i="16"/>
  <c r="G43" i="16"/>
  <c r="H43" i="16"/>
  <c r="I43" i="16"/>
  <c r="J43" i="16"/>
  <c r="K43" i="16"/>
  <c r="L43" i="16"/>
  <c r="M43" i="16"/>
  <c r="F44" i="16"/>
  <c r="G44" i="16"/>
  <c r="H44" i="16"/>
  <c r="I44" i="16"/>
  <c r="J44" i="16"/>
  <c r="K44" i="16"/>
  <c r="L44" i="16"/>
  <c r="M44" i="16"/>
  <c r="F45" i="16"/>
  <c r="G45" i="16"/>
  <c r="H45" i="16"/>
  <c r="I45" i="16"/>
  <c r="J45" i="16"/>
  <c r="K45" i="16"/>
  <c r="L45" i="16"/>
  <c r="M45" i="16"/>
  <c r="F46" i="16"/>
  <c r="G46" i="16"/>
  <c r="H46" i="16"/>
  <c r="I46" i="16"/>
  <c r="J46" i="16"/>
  <c r="K46" i="16"/>
  <c r="L46" i="16"/>
  <c r="M46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27" i="16"/>
  <c r="E28" i="16"/>
  <c r="E29" i="16"/>
  <c r="E30" i="16"/>
  <c r="E31" i="16"/>
  <c r="E32" i="16"/>
  <c r="E33" i="16"/>
  <c r="E34" i="16"/>
  <c r="E35" i="16"/>
  <c r="E36" i="16"/>
  <c r="E37" i="16"/>
  <c r="E38" i="16"/>
  <c r="E39" i="16"/>
  <c r="E40" i="16"/>
  <c r="E41" i="16"/>
  <c r="E42" i="16"/>
  <c r="E43" i="16"/>
  <c r="E44" i="16"/>
  <c r="E45" i="16"/>
  <c r="E4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30" i="16"/>
  <c r="D31" i="16"/>
  <c r="D32" i="16"/>
  <c r="D33" i="16"/>
  <c r="D34" i="16"/>
  <c r="D35" i="16"/>
  <c r="D36" i="16"/>
  <c r="D37" i="16"/>
  <c r="D38" i="16"/>
  <c r="D39" i="16"/>
  <c r="D40" i="16"/>
  <c r="D41" i="16"/>
  <c r="D42" i="16"/>
  <c r="D43" i="16"/>
  <c r="D44" i="16"/>
  <c r="D45" i="16"/>
  <c r="D46" i="16"/>
  <c r="D6" i="16"/>
  <c r="D7" i="15"/>
  <c r="E7" i="15"/>
  <c r="F7" i="15"/>
  <c r="G7" i="15"/>
  <c r="H7" i="15"/>
  <c r="I7" i="15"/>
  <c r="J7" i="15"/>
  <c r="K7" i="15"/>
  <c r="L7" i="15"/>
  <c r="M7" i="15"/>
  <c r="N7" i="15"/>
  <c r="O7" i="15"/>
  <c r="D8" i="15"/>
  <c r="E8" i="15"/>
  <c r="F8" i="15"/>
  <c r="G8" i="15"/>
  <c r="H8" i="15"/>
  <c r="I8" i="15"/>
  <c r="J8" i="15"/>
  <c r="K8" i="15"/>
  <c r="L8" i="15"/>
  <c r="M8" i="15"/>
  <c r="N8" i="15"/>
  <c r="O8" i="15"/>
  <c r="D9" i="15"/>
  <c r="E9" i="15"/>
  <c r="F9" i="15"/>
  <c r="G9" i="15"/>
  <c r="H9" i="15"/>
  <c r="I9" i="15"/>
  <c r="J9" i="15"/>
  <c r="K9" i="15"/>
  <c r="L9" i="15"/>
  <c r="M9" i="15"/>
  <c r="N9" i="15"/>
  <c r="O9" i="15"/>
  <c r="D10" i="15"/>
  <c r="E10" i="15"/>
  <c r="F10" i="15"/>
  <c r="G10" i="15"/>
  <c r="H10" i="15"/>
  <c r="I10" i="15"/>
  <c r="J10" i="15"/>
  <c r="K10" i="15"/>
  <c r="L10" i="15"/>
  <c r="M10" i="15"/>
  <c r="N10" i="15"/>
  <c r="O10" i="15"/>
  <c r="D11" i="15"/>
  <c r="E11" i="15"/>
  <c r="F11" i="15"/>
  <c r="G11" i="15"/>
  <c r="H11" i="15"/>
  <c r="I11" i="15"/>
  <c r="J11" i="15"/>
  <c r="K11" i="15"/>
  <c r="L11" i="15"/>
  <c r="M11" i="15"/>
  <c r="N11" i="15"/>
  <c r="O11" i="15"/>
  <c r="D12" i="15"/>
  <c r="E12" i="15"/>
  <c r="F12" i="15"/>
  <c r="G12" i="15"/>
  <c r="H12" i="15"/>
  <c r="I12" i="15"/>
  <c r="J12" i="15"/>
  <c r="K12" i="15"/>
  <c r="L12" i="15"/>
  <c r="M12" i="15"/>
  <c r="N12" i="15"/>
  <c r="O12" i="15"/>
  <c r="D13" i="15"/>
  <c r="E13" i="15"/>
  <c r="F13" i="15"/>
  <c r="G13" i="15"/>
  <c r="H13" i="15"/>
  <c r="I13" i="15"/>
  <c r="J13" i="15"/>
  <c r="K13" i="15"/>
  <c r="L13" i="15"/>
  <c r="M13" i="15"/>
  <c r="N13" i="15"/>
  <c r="O13" i="15"/>
  <c r="D14" i="15"/>
  <c r="E14" i="15"/>
  <c r="F14" i="15"/>
  <c r="G14" i="15"/>
  <c r="H14" i="15"/>
  <c r="I14" i="15"/>
  <c r="J14" i="15"/>
  <c r="K14" i="15"/>
  <c r="L14" i="15"/>
  <c r="M14" i="15"/>
  <c r="N14" i="15"/>
  <c r="O14" i="15"/>
  <c r="D15" i="15"/>
  <c r="E15" i="15"/>
  <c r="F15" i="15"/>
  <c r="G15" i="15"/>
  <c r="H15" i="15"/>
  <c r="I15" i="15"/>
  <c r="J15" i="15"/>
  <c r="K15" i="15"/>
  <c r="L15" i="15"/>
  <c r="M15" i="15"/>
  <c r="N15" i="15"/>
  <c r="O15" i="15"/>
  <c r="D16" i="15"/>
  <c r="E16" i="15"/>
  <c r="F16" i="15"/>
  <c r="G16" i="15"/>
  <c r="H16" i="15"/>
  <c r="I16" i="15"/>
  <c r="J16" i="15"/>
  <c r="K16" i="15"/>
  <c r="L16" i="15"/>
  <c r="M16" i="15"/>
  <c r="N16" i="15"/>
  <c r="O16" i="15"/>
  <c r="D17" i="15"/>
  <c r="E17" i="15"/>
  <c r="F17" i="15"/>
  <c r="G17" i="15"/>
  <c r="H17" i="15"/>
  <c r="I17" i="15"/>
  <c r="J17" i="15"/>
  <c r="K17" i="15"/>
  <c r="L17" i="15"/>
  <c r="M17" i="15"/>
  <c r="N17" i="15"/>
  <c r="O17" i="15"/>
  <c r="D18" i="15"/>
  <c r="E18" i="15"/>
  <c r="F18" i="15"/>
  <c r="G18" i="15"/>
  <c r="H18" i="15"/>
  <c r="I18" i="15"/>
  <c r="J18" i="15"/>
  <c r="K18" i="15"/>
  <c r="L18" i="15"/>
  <c r="M18" i="15"/>
  <c r="N18" i="15"/>
  <c r="O18" i="15"/>
  <c r="D19" i="15"/>
  <c r="E19" i="15"/>
  <c r="F19" i="15"/>
  <c r="G19" i="15"/>
  <c r="H19" i="15"/>
  <c r="I19" i="15"/>
  <c r="J19" i="15"/>
  <c r="K19" i="15"/>
  <c r="L19" i="15"/>
  <c r="M19" i="15"/>
  <c r="N19" i="15"/>
  <c r="O19" i="15"/>
  <c r="D20" i="15"/>
  <c r="E20" i="15"/>
  <c r="F20" i="15"/>
  <c r="G20" i="15"/>
  <c r="H20" i="15"/>
  <c r="I20" i="15"/>
  <c r="J20" i="15"/>
  <c r="K20" i="15"/>
  <c r="L20" i="15"/>
  <c r="M20" i="15"/>
  <c r="N20" i="15"/>
  <c r="O20" i="15"/>
  <c r="D21" i="15"/>
  <c r="E21" i="15"/>
  <c r="F21" i="15"/>
  <c r="G21" i="15"/>
  <c r="H21" i="15"/>
  <c r="I21" i="15"/>
  <c r="J21" i="15"/>
  <c r="K21" i="15"/>
  <c r="L21" i="15"/>
  <c r="M21" i="15"/>
  <c r="N21" i="15"/>
  <c r="O21" i="15"/>
  <c r="D22" i="15"/>
  <c r="E22" i="15"/>
  <c r="F22" i="15"/>
  <c r="G22" i="15"/>
  <c r="H22" i="15"/>
  <c r="I22" i="15"/>
  <c r="J22" i="15"/>
  <c r="K22" i="15"/>
  <c r="L22" i="15"/>
  <c r="M22" i="15"/>
  <c r="N22" i="15"/>
  <c r="O22" i="15"/>
  <c r="D23" i="15"/>
  <c r="E23" i="15"/>
  <c r="F23" i="15"/>
  <c r="G23" i="15"/>
  <c r="H23" i="15"/>
  <c r="I23" i="15"/>
  <c r="J23" i="15"/>
  <c r="K23" i="15"/>
  <c r="L23" i="15"/>
  <c r="M23" i="15"/>
  <c r="N23" i="15"/>
  <c r="O23" i="15"/>
  <c r="D24" i="15"/>
  <c r="E24" i="15"/>
  <c r="F24" i="15"/>
  <c r="G24" i="15"/>
  <c r="H24" i="15"/>
  <c r="I24" i="15"/>
  <c r="J24" i="15"/>
  <c r="K24" i="15"/>
  <c r="L24" i="15"/>
  <c r="M24" i="15"/>
  <c r="N24" i="15"/>
  <c r="O24" i="15"/>
  <c r="D25" i="15"/>
  <c r="E25" i="15"/>
  <c r="F25" i="15"/>
  <c r="G25" i="15"/>
  <c r="H25" i="15"/>
  <c r="I25" i="15"/>
  <c r="J25" i="15"/>
  <c r="K25" i="15"/>
  <c r="L25" i="15"/>
  <c r="M25" i="15"/>
  <c r="N25" i="15"/>
  <c r="O25" i="15"/>
  <c r="D26" i="15"/>
  <c r="E26" i="15"/>
  <c r="F26" i="15"/>
  <c r="G26" i="15"/>
  <c r="H26" i="15"/>
  <c r="I26" i="15"/>
  <c r="J26" i="15"/>
  <c r="K26" i="15"/>
  <c r="L26" i="15"/>
  <c r="M26" i="15"/>
  <c r="N26" i="15"/>
  <c r="O26" i="15"/>
  <c r="D27" i="15"/>
  <c r="E27" i="15"/>
  <c r="F27" i="15"/>
  <c r="G27" i="15"/>
  <c r="H27" i="15"/>
  <c r="I27" i="15"/>
  <c r="J27" i="15"/>
  <c r="K27" i="15"/>
  <c r="L27" i="15"/>
  <c r="M27" i="15"/>
  <c r="N27" i="15"/>
  <c r="O27" i="15"/>
  <c r="D28" i="15"/>
  <c r="E28" i="15"/>
  <c r="F28" i="15"/>
  <c r="G28" i="15"/>
  <c r="H28" i="15"/>
  <c r="I28" i="15"/>
  <c r="J28" i="15"/>
  <c r="K28" i="15"/>
  <c r="L28" i="15"/>
  <c r="M28" i="15"/>
  <c r="N28" i="15"/>
  <c r="O28" i="15"/>
  <c r="D29" i="15"/>
  <c r="E29" i="15"/>
  <c r="F29" i="15"/>
  <c r="G29" i="15"/>
  <c r="H29" i="15"/>
  <c r="I29" i="15"/>
  <c r="J29" i="15"/>
  <c r="K29" i="15"/>
  <c r="L29" i="15"/>
  <c r="M29" i="15"/>
  <c r="N29" i="15"/>
  <c r="O29" i="15"/>
  <c r="D30" i="15"/>
  <c r="E30" i="15"/>
  <c r="F30" i="15"/>
  <c r="G30" i="15"/>
  <c r="H30" i="15"/>
  <c r="I30" i="15"/>
  <c r="J30" i="15"/>
  <c r="K30" i="15"/>
  <c r="L30" i="15"/>
  <c r="M30" i="15"/>
  <c r="N30" i="15"/>
  <c r="O30" i="15"/>
  <c r="D31" i="15"/>
  <c r="E31" i="15"/>
  <c r="F31" i="15"/>
  <c r="G31" i="15"/>
  <c r="H31" i="15"/>
  <c r="I31" i="15"/>
  <c r="J31" i="15"/>
  <c r="K31" i="15"/>
  <c r="L31" i="15"/>
  <c r="M31" i="15"/>
  <c r="N31" i="15"/>
  <c r="O31" i="15"/>
  <c r="D32" i="15"/>
  <c r="E32" i="15"/>
  <c r="F32" i="15"/>
  <c r="G32" i="15"/>
  <c r="H32" i="15"/>
  <c r="I32" i="15"/>
  <c r="J32" i="15"/>
  <c r="K32" i="15"/>
  <c r="L32" i="15"/>
  <c r="M32" i="15"/>
  <c r="N32" i="15"/>
  <c r="O32" i="15"/>
  <c r="D33" i="15"/>
  <c r="E33" i="15"/>
  <c r="F33" i="15"/>
  <c r="G33" i="15"/>
  <c r="H33" i="15"/>
  <c r="I33" i="15"/>
  <c r="J33" i="15"/>
  <c r="K33" i="15"/>
  <c r="L33" i="15"/>
  <c r="M33" i="15"/>
  <c r="N33" i="15"/>
  <c r="O33" i="15"/>
  <c r="D34" i="15"/>
  <c r="E34" i="15"/>
  <c r="F34" i="15"/>
  <c r="G34" i="15"/>
  <c r="H34" i="15"/>
  <c r="I34" i="15"/>
  <c r="J34" i="15"/>
  <c r="K34" i="15"/>
  <c r="L34" i="15"/>
  <c r="M34" i="15"/>
  <c r="N34" i="15"/>
  <c r="O34" i="15"/>
  <c r="D35" i="15"/>
  <c r="E35" i="15"/>
  <c r="F35" i="15"/>
  <c r="G35" i="15"/>
  <c r="H35" i="15"/>
  <c r="I35" i="15"/>
  <c r="J35" i="15"/>
  <c r="K35" i="15"/>
  <c r="L35" i="15"/>
  <c r="M35" i="15"/>
  <c r="N35" i="15"/>
  <c r="O35" i="15"/>
  <c r="D36" i="15"/>
  <c r="E36" i="15"/>
  <c r="F36" i="15"/>
  <c r="G36" i="15"/>
  <c r="H36" i="15"/>
  <c r="I36" i="15"/>
  <c r="J36" i="15"/>
  <c r="K36" i="15"/>
  <c r="L36" i="15"/>
  <c r="M36" i="15"/>
  <c r="N36" i="15"/>
  <c r="O36" i="15"/>
  <c r="D37" i="15"/>
  <c r="E37" i="15"/>
  <c r="F37" i="15"/>
  <c r="G37" i="15"/>
  <c r="H37" i="15"/>
  <c r="I37" i="15"/>
  <c r="J37" i="15"/>
  <c r="K37" i="15"/>
  <c r="L37" i="15"/>
  <c r="M37" i="15"/>
  <c r="N37" i="15"/>
  <c r="O37" i="15"/>
  <c r="D38" i="15"/>
  <c r="E38" i="15"/>
  <c r="F38" i="15"/>
  <c r="G38" i="15"/>
  <c r="H38" i="15"/>
  <c r="I38" i="15"/>
  <c r="J38" i="15"/>
  <c r="K38" i="15"/>
  <c r="L38" i="15"/>
  <c r="M38" i="15"/>
  <c r="N38" i="15"/>
  <c r="O38" i="15"/>
  <c r="D39" i="15"/>
  <c r="E39" i="15"/>
  <c r="F39" i="15"/>
  <c r="G39" i="15"/>
  <c r="H39" i="15"/>
  <c r="I39" i="15"/>
  <c r="J39" i="15"/>
  <c r="K39" i="15"/>
  <c r="L39" i="15"/>
  <c r="M39" i="15"/>
  <c r="N39" i="15"/>
  <c r="O39" i="15"/>
  <c r="D40" i="15"/>
  <c r="E40" i="15"/>
  <c r="F40" i="15"/>
  <c r="G40" i="15"/>
  <c r="H40" i="15"/>
  <c r="I40" i="15"/>
  <c r="J40" i="15"/>
  <c r="K40" i="15"/>
  <c r="L40" i="15"/>
  <c r="M40" i="15"/>
  <c r="N40" i="15"/>
  <c r="O40" i="15"/>
  <c r="D41" i="15"/>
  <c r="E41" i="15"/>
  <c r="F41" i="15"/>
  <c r="G41" i="15"/>
  <c r="H41" i="15"/>
  <c r="I41" i="15"/>
  <c r="J41" i="15"/>
  <c r="K41" i="15"/>
  <c r="L41" i="15"/>
  <c r="M41" i="15"/>
  <c r="N41" i="15"/>
  <c r="O41" i="15"/>
  <c r="D42" i="15"/>
  <c r="E42" i="15"/>
  <c r="F42" i="15"/>
  <c r="G42" i="15"/>
  <c r="H42" i="15"/>
  <c r="I42" i="15"/>
  <c r="J42" i="15"/>
  <c r="K42" i="15"/>
  <c r="L42" i="15"/>
  <c r="M42" i="15"/>
  <c r="N42" i="15"/>
  <c r="O42" i="15"/>
  <c r="D43" i="15"/>
  <c r="E43" i="15"/>
  <c r="F43" i="15"/>
  <c r="G43" i="15"/>
  <c r="H43" i="15"/>
  <c r="I43" i="15"/>
  <c r="J43" i="15"/>
  <c r="K43" i="15"/>
  <c r="L43" i="15"/>
  <c r="M43" i="15"/>
  <c r="N43" i="15"/>
  <c r="O43" i="15"/>
  <c r="D44" i="15"/>
  <c r="E44" i="15"/>
  <c r="F44" i="15"/>
  <c r="G44" i="15"/>
  <c r="H44" i="15"/>
  <c r="I44" i="15"/>
  <c r="J44" i="15"/>
  <c r="K44" i="15"/>
  <c r="L44" i="15"/>
  <c r="M44" i="15"/>
  <c r="N44" i="15"/>
  <c r="O44" i="15"/>
  <c r="D45" i="15"/>
  <c r="E45" i="15"/>
  <c r="F45" i="15"/>
  <c r="G45" i="15"/>
  <c r="H45" i="15"/>
  <c r="I45" i="15"/>
  <c r="J45" i="15"/>
  <c r="K45" i="15"/>
  <c r="L45" i="15"/>
  <c r="M45" i="15"/>
  <c r="N45" i="15"/>
  <c r="O45" i="15"/>
  <c r="E6" i="15"/>
  <c r="F6" i="15"/>
  <c r="G6" i="15"/>
  <c r="H6" i="15"/>
  <c r="I6" i="15"/>
  <c r="J6" i="15"/>
  <c r="K6" i="15"/>
  <c r="L6" i="15"/>
  <c r="M6" i="15"/>
  <c r="N6" i="15"/>
  <c r="O6" i="15"/>
  <c r="D6" i="15"/>
  <c r="D7" i="14"/>
  <c r="E7" i="14"/>
  <c r="F7" i="14"/>
  <c r="G7" i="14"/>
  <c r="H7" i="14"/>
  <c r="I7" i="14"/>
  <c r="D8" i="14"/>
  <c r="E8" i="14"/>
  <c r="F8" i="14"/>
  <c r="G8" i="14"/>
  <c r="H8" i="14"/>
  <c r="I8" i="14"/>
  <c r="D9" i="14"/>
  <c r="E9" i="14"/>
  <c r="F9" i="14"/>
  <c r="G9" i="14"/>
  <c r="H9" i="14"/>
  <c r="I9" i="14"/>
  <c r="D10" i="14"/>
  <c r="E10" i="14"/>
  <c r="F10" i="14"/>
  <c r="G10" i="14"/>
  <c r="H10" i="14"/>
  <c r="I10" i="14"/>
  <c r="D11" i="14"/>
  <c r="E11" i="14"/>
  <c r="F11" i="14"/>
  <c r="G11" i="14"/>
  <c r="H11" i="14"/>
  <c r="I11" i="14"/>
  <c r="D12" i="14"/>
  <c r="E12" i="14"/>
  <c r="F12" i="14"/>
  <c r="G12" i="14"/>
  <c r="H12" i="14"/>
  <c r="I12" i="14"/>
  <c r="D13" i="14"/>
  <c r="E13" i="14"/>
  <c r="F13" i="14"/>
  <c r="G13" i="14"/>
  <c r="H13" i="14"/>
  <c r="I13" i="14"/>
  <c r="D14" i="14"/>
  <c r="E14" i="14"/>
  <c r="F14" i="14"/>
  <c r="G14" i="14"/>
  <c r="H14" i="14"/>
  <c r="I14" i="14"/>
  <c r="D15" i="14"/>
  <c r="E15" i="14"/>
  <c r="F15" i="14"/>
  <c r="G15" i="14"/>
  <c r="H15" i="14"/>
  <c r="I15" i="14"/>
  <c r="D16" i="14"/>
  <c r="E16" i="14"/>
  <c r="F16" i="14"/>
  <c r="G16" i="14"/>
  <c r="H16" i="14"/>
  <c r="I16" i="14"/>
  <c r="D17" i="14"/>
  <c r="E17" i="14"/>
  <c r="F17" i="14"/>
  <c r="G17" i="14"/>
  <c r="H17" i="14"/>
  <c r="I17" i="14"/>
  <c r="D18" i="14"/>
  <c r="E18" i="14"/>
  <c r="F18" i="14"/>
  <c r="G18" i="14"/>
  <c r="H18" i="14"/>
  <c r="I18" i="14"/>
  <c r="D19" i="14"/>
  <c r="E19" i="14"/>
  <c r="F19" i="14"/>
  <c r="G19" i="14"/>
  <c r="H19" i="14"/>
  <c r="I19" i="14"/>
  <c r="D20" i="14"/>
  <c r="E20" i="14"/>
  <c r="F20" i="14"/>
  <c r="G20" i="14"/>
  <c r="H20" i="14"/>
  <c r="I20" i="14"/>
  <c r="D21" i="14"/>
  <c r="E21" i="14"/>
  <c r="F21" i="14"/>
  <c r="G21" i="14"/>
  <c r="H21" i="14"/>
  <c r="I21" i="14"/>
  <c r="D22" i="14"/>
  <c r="E22" i="14"/>
  <c r="F22" i="14"/>
  <c r="G22" i="14"/>
  <c r="H22" i="14"/>
  <c r="I22" i="14"/>
  <c r="D23" i="14"/>
  <c r="E23" i="14"/>
  <c r="F23" i="14"/>
  <c r="G23" i="14"/>
  <c r="H23" i="14"/>
  <c r="I23" i="14"/>
  <c r="D24" i="14"/>
  <c r="E24" i="14"/>
  <c r="F24" i="14"/>
  <c r="G24" i="14"/>
  <c r="H24" i="14"/>
  <c r="I24" i="14"/>
  <c r="D25" i="14"/>
  <c r="E25" i="14"/>
  <c r="F25" i="14"/>
  <c r="G25" i="14"/>
  <c r="H25" i="14"/>
  <c r="I25" i="14"/>
  <c r="D26" i="14"/>
  <c r="E26" i="14"/>
  <c r="F26" i="14"/>
  <c r="G26" i="14"/>
  <c r="H26" i="14"/>
  <c r="I26" i="14"/>
  <c r="D27" i="14"/>
  <c r="E27" i="14"/>
  <c r="F27" i="14"/>
  <c r="G27" i="14"/>
  <c r="H27" i="14"/>
  <c r="I27" i="14"/>
  <c r="D28" i="14"/>
  <c r="E28" i="14"/>
  <c r="F28" i="14"/>
  <c r="G28" i="14"/>
  <c r="H28" i="14"/>
  <c r="I28" i="14"/>
  <c r="D29" i="14"/>
  <c r="E29" i="14"/>
  <c r="F29" i="14"/>
  <c r="G29" i="14"/>
  <c r="H29" i="14"/>
  <c r="I29" i="14"/>
  <c r="D30" i="14"/>
  <c r="E30" i="14"/>
  <c r="F30" i="14"/>
  <c r="G30" i="14"/>
  <c r="H30" i="14"/>
  <c r="I30" i="14"/>
  <c r="D31" i="14"/>
  <c r="E31" i="14"/>
  <c r="F31" i="14"/>
  <c r="G31" i="14"/>
  <c r="H31" i="14"/>
  <c r="I31" i="14"/>
  <c r="D32" i="14"/>
  <c r="E32" i="14"/>
  <c r="F32" i="14"/>
  <c r="G32" i="14"/>
  <c r="H32" i="14"/>
  <c r="I32" i="14"/>
  <c r="D33" i="14"/>
  <c r="E33" i="14"/>
  <c r="F33" i="14"/>
  <c r="G33" i="14"/>
  <c r="H33" i="14"/>
  <c r="I33" i="14"/>
  <c r="D34" i="14"/>
  <c r="E34" i="14"/>
  <c r="F34" i="14"/>
  <c r="G34" i="14"/>
  <c r="H34" i="14"/>
  <c r="I34" i="14"/>
  <c r="D35" i="14"/>
  <c r="E35" i="14"/>
  <c r="F35" i="14"/>
  <c r="G35" i="14"/>
  <c r="H35" i="14"/>
  <c r="I35" i="14"/>
  <c r="D36" i="14"/>
  <c r="E36" i="14"/>
  <c r="F36" i="14"/>
  <c r="G36" i="14"/>
  <c r="H36" i="14"/>
  <c r="I36" i="14"/>
  <c r="D37" i="14"/>
  <c r="E37" i="14"/>
  <c r="F37" i="14"/>
  <c r="G37" i="14"/>
  <c r="H37" i="14"/>
  <c r="I37" i="14"/>
  <c r="D38" i="14"/>
  <c r="E38" i="14"/>
  <c r="F38" i="14"/>
  <c r="G38" i="14"/>
  <c r="H38" i="14"/>
  <c r="I38" i="14"/>
  <c r="D39" i="14"/>
  <c r="E39" i="14"/>
  <c r="F39" i="14"/>
  <c r="G39" i="14"/>
  <c r="H39" i="14"/>
  <c r="I39" i="14"/>
  <c r="D40" i="14"/>
  <c r="E40" i="14"/>
  <c r="F40" i="14"/>
  <c r="G40" i="14"/>
  <c r="H40" i="14"/>
  <c r="I40" i="14"/>
  <c r="D41" i="14"/>
  <c r="E41" i="14"/>
  <c r="F41" i="14"/>
  <c r="G41" i="14"/>
  <c r="H41" i="14"/>
  <c r="I41" i="14"/>
  <c r="D42" i="14"/>
  <c r="E42" i="14"/>
  <c r="F42" i="14"/>
  <c r="G42" i="14"/>
  <c r="H42" i="14"/>
  <c r="I42" i="14"/>
  <c r="D43" i="14"/>
  <c r="E43" i="14"/>
  <c r="F43" i="14"/>
  <c r="G43" i="14"/>
  <c r="H43" i="14"/>
  <c r="I43" i="14"/>
  <c r="D44" i="14"/>
  <c r="E44" i="14"/>
  <c r="F44" i="14"/>
  <c r="G44" i="14"/>
  <c r="H44" i="14"/>
  <c r="I44" i="14"/>
  <c r="D45" i="14"/>
  <c r="E45" i="14"/>
  <c r="F45" i="14"/>
  <c r="G45" i="14"/>
  <c r="H45" i="14"/>
  <c r="I45" i="14"/>
  <c r="E6" i="14"/>
  <c r="F6" i="14"/>
  <c r="G6" i="14"/>
  <c r="H6" i="14"/>
  <c r="I6" i="14"/>
  <c r="D6" i="14"/>
  <c r="D7" i="13"/>
  <c r="E7" i="13"/>
  <c r="F7" i="13"/>
  <c r="G7" i="13"/>
  <c r="H7" i="13"/>
  <c r="I7" i="13"/>
  <c r="D8" i="13"/>
  <c r="E8" i="13"/>
  <c r="F8" i="13"/>
  <c r="G8" i="13"/>
  <c r="H8" i="13"/>
  <c r="I8" i="13"/>
  <c r="D9" i="13"/>
  <c r="E9" i="13"/>
  <c r="F9" i="13"/>
  <c r="G9" i="13"/>
  <c r="H9" i="13"/>
  <c r="I9" i="13"/>
  <c r="D10" i="13"/>
  <c r="E10" i="13"/>
  <c r="F10" i="13"/>
  <c r="G10" i="13"/>
  <c r="H10" i="13"/>
  <c r="I10" i="13"/>
  <c r="D11" i="13"/>
  <c r="E11" i="13"/>
  <c r="F11" i="13"/>
  <c r="G11" i="13"/>
  <c r="H11" i="13"/>
  <c r="I11" i="13"/>
  <c r="D12" i="13"/>
  <c r="E12" i="13"/>
  <c r="F12" i="13"/>
  <c r="G12" i="13"/>
  <c r="H12" i="13"/>
  <c r="I12" i="13"/>
  <c r="D13" i="13"/>
  <c r="E13" i="13"/>
  <c r="F13" i="13"/>
  <c r="G13" i="13"/>
  <c r="H13" i="13"/>
  <c r="I13" i="13"/>
  <c r="D14" i="13"/>
  <c r="E14" i="13"/>
  <c r="F14" i="13"/>
  <c r="G14" i="13"/>
  <c r="H14" i="13"/>
  <c r="I14" i="13"/>
  <c r="D15" i="13"/>
  <c r="E15" i="13"/>
  <c r="F15" i="13"/>
  <c r="G15" i="13"/>
  <c r="H15" i="13"/>
  <c r="I15" i="13"/>
  <c r="D16" i="13"/>
  <c r="E16" i="13"/>
  <c r="F16" i="13"/>
  <c r="G16" i="13"/>
  <c r="H16" i="13"/>
  <c r="I16" i="13"/>
  <c r="D17" i="13"/>
  <c r="E17" i="13"/>
  <c r="F17" i="13"/>
  <c r="G17" i="13"/>
  <c r="H17" i="13"/>
  <c r="I17" i="13"/>
  <c r="D18" i="13"/>
  <c r="E18" i="13"/>
  <c r="F18" i="13"/>
  <c r="G18" i="13"/>
  <c r="H18" i="13"/>
  <c r="I18" i="13"/>
  <c r="D19" i="13"/>
  <c r="E19" i="13"/>
  <c r="F19" i="13"/>
  <c r="G19" i="13"/>
  <c r="H19" i="13"/>
  <c r="I19" i="13"/>
  <c r="D20" i="13"/>
  <c r="E20" i="13"/>
  <c r="F20" i="13"/>
  <c r="G20" i="13"/>
  <c r="H20" i="13"/>
  <c r="I20" i="13"/>
  <c r="D21" i="13"/>
  <c r="E21" i="13"/>
  <c r="F21" i="13"/>
  <c r="G21" i="13"/>
  <c r="H21" i="13"/>
  <c r="I21" i="13"/>
  <c r="D22" i="13"/>
  <c r="E22" i="13"/>
  <c r="F22" i="13"/>
  <c r="G22" i="13"/>
  <c r="H22" i="13"/>
  <c r="I22" i="13"/>
  <c r="D23" i="13"/>
  <c r="E23" i="13"/>
  <c r="F23" i="13"/>
  <c r="G23" i="13"/>
  <c r="H23" i="13"/>
  <c r="I23" i="13"/>
  <c r="D24" i="13"/>
  <c r="E24" i="13"/>
  <c r="F24" i="13"/>
  <c r="G24" i="13"/>
  <c r="H24" i="13"/>
  <c r="I24" i="13"/>
  <c r="D25" i="13"/>
  <c r="E25" i="13"/>
  <c r="F25" i="13"/>
  <c r="G25" i="13"/>
  <c r="H25" i="13"/>
  <c r="I25" i="13"/>
  <c r="D26" i="13"/>
  <c r="E26" i="13"/>
  <c r="F26" i="13"/>
  <c r="G26" i="13"/>
  <c r="H26" i="13"/>
  <c r="I26" i="13"/>
  <c r="D27" i="13"/>
  <c r="E27" i="13"/>
  <c r="F27" i="13"/>
  <c r="G27" i="13"/>
  <c r="H27" i="13"/>
  <c r="I27" i="13"/>
  <c r="D28" i="13"/>
  <c r="E28" i="13"/>
  <c r="F28" i="13"/>
  <c r="G28" i="13"/>
  <c r="H28" i="13"/>
  <c r="I28" i="13"/>
  <c r="D29" i="13"/>
  <c r="E29" i="13"/>
  <c r="F29" i="13"/>
  <c r="G29" i="13"/>
  <c r="H29" i="13"/>
  <c r="I29" i="13"/>
  <c r="D30" i="13"/>
  <c r="E30" i="13"/>
  <c r="F30" i="13"/>
  <c r="G30" i="13"/>
  <c r="H30" i="13"/>
  <c r="I30" i="13"/>
  <c r="D31" i="13"/>
  <c r="E31" i="13"/>
  <c r="F31" i="13"/>
  <c r="G31" i="13"/>
  <c r="H31" i="13"/>
  <c r="I31" i="13"/>
  <c r="D32" i="13"/>
  <c r="E32" i="13"/>
  <c r="F32" i="13"/>
  <c r="G32" i="13"/>
  <c r="H32" i="13"/>
  <c r="I32" i="13"/>
  <c r="D33" i="13"/>
  <c r="E33" i="13"/>
  <c r="F33" i="13"/>
  <c r="G33" i="13"/>
  <c r="H33" i="13"/>
  <c r="I33" i="13"/>
  <c r="D34" i="13"/>
  <c r="E34" i="13"/>
  <c r="F34" i="13"/>
  <c r="G34" i="13"/>
  <c r="H34" i="13"/>
  <c r="I34" i="13"/>
  <c r="D35" i="13"/>
  <c r="E35" i="13"/>
  <c r="F35" i="13"/>
  <c r="G35" i="13"/>
  <c r="H35" i="13"/>
  <c r="I35" i="13"/>
  <c r="D36" i="13"/>
  <c r="E36" i="13"/>
  <c r="F36" i="13"/>
  <c r="G36" i="13"/>
  <c r="H36" i="13"/>
  <c r="I36" i="13"/>
  <c r="D37" i="13"/>
  <c r="E37" i="13"/>
  <c r="F37" i="13"/>
  <c r="G37" i="13"/>
  <c r="H37" i="13"/>
  <c r="I37" i="13"/>
  <c r="D38" i="13"/>
  <c r="E38" i="13"/>
  <c r="F38" i="13"/>
  <c r="G38" i="13"/>
  <c r="H38" i="13"/>
  <c r="I38" i="13"/>
  <c r="D39" i="13"/>
  <c r="E39" i="13"/>
  <c r="F39" i="13"/>
  <c r="G39" i="13"/>
  <c r="H39" i="13"/>
  <c r="I39" i="13"/>
  <c r="D40" i="13"/>
  <c r="E40" i="13"/>
  <c r="F40" i="13"/>
  <c r="G40" i="13"/>
  <c r="H40" i="13"/>
  <c r="I40" i="13"/>
  <c r="D41" i="13"/>
  <c r="E41" i="13"/>
  <c r="F41" i="13"/>
  <c r="G41" i="13"/>
  <c r="H41" i="13"/>
  <c r="I41" i="13"/>
  <c r="D42" i="13"/>
  <c r="E42" i="13"/>
  <c r="F42" i="13"/>
  <c r="G42" i="13"/>
  <c r="H42" i="13"/>
  <c r="I42" i="13"/>
  <c r="D43" i="13"/>
  <c r="E43" i="13"/>
  <c r="F43" i="13"/>
  <c r="G43" i="13"/>
  <c r="H43" i="13"/>
  <c r="I43" i="13"/>
  <c r="D44" i="13"/>
  <c r="E44" i="13"/>
  <c r="F44" i="13"/>
  <c r="G44" i="13"/>
  <c r="H44" i="13"/>
  <c r="I44" i="13"/>
  <c r="D45" i="13"/>
  <c r="E45" i="13"/>
  <c r="F45" i="13"/>
  <c r="G45" i="13"/>
  <c r="H45" i="13"/>
  <c r="I45" i="13"/>
  <c r="D46" i="13"/>
  <c r="E46" i="13"/>
  <c r="F46" i="13"/>
  <c r="G46" i="13"/>
  <c r="H46" i="13"/>
  <c r="I46" i="13"/>
  <c r="E6" i="13"/>
  <c r="F6" i="13"/>
  <c r="G6" i="13"/>
  <c r="H6" i="13"/>
  <c r="I6" i="13"/>
  <c r="D6" i="13"/>
  <c r="D14" i="12"/>
  <c r="E14" i="12"/>
  <c r="F14" i="12"/>
  <c r="G14" i="12"/>
  <c r="H14" i="12"/>
  <c r="I14" i="12"/>
  <c r="D15" i="12"/>
  <c r="E15" i="12"/>
  <c r="F15" i="12"/>
  <c r="G15" i="12"/>
  <c r="H15" i="12"/>
  <c r="I15" i="12"/>
  <c r="D16" i="12"/>
  <c r="E16" i="12"/>
  <c r="F16" i="12"/>
  <c r="G16" i="12"/>
  <c r="H16" i="12"/>
  <c r="I16" i="12"/>
  <c r="D17" i="12"/>
  <c r="E17" i="12"/>
  <c r="F17" i="12"/>
  <c r="G17" i="12"/>
  <c r="H17" i="12"/>
  <c r="I17" i="12"/>
  <c r="D18" i="12"/>
  <c r="E18" i="12"/>
  <c r="F18" i="12"/>
  <c r="G18" i="12"/>
  <c r="H18" i="12"/>
  <c r="I18" i="12"/>
  <c r="D19" i="12"/>
  <c r="E19" i="12"/>
  <c r="F19" i="12"/>
  <c r="G19" i="12"/>
  <c r="H19" i="12"/>
  <c r="I19" i="12"/>
  <c r="D20" i="12"/>
  <c r="E20" i="12"/>
  <c r="F20" i="12"/>
  <c r="G20" i="12"/>
  <c r="H20" i="12"/>
  <c r="I20" i="12"/>
  <c r="D21" i="12"/>
  <c r="E21" i="12"/>
  <c r="F21" i="12"/>
  <c r="G21" i="12"/>
  <c r="H21" i="12"/>
  <c r="I21" i="12"/>
  <c r="D22" i="12"/>
  <c r="E22" i="12"/>
  <c r="F22" i="12"/>
  <c r="G22" i="12"/>
  <c r="H22" i="12"/>
  <c r="I22" i="12"/>
  <c r="D23" i="12"/>
  <c r="E23" i="12"/>
  <c r="F23" i="12"/>
  <c r="G23" i="12"/>
  <c r="H23" i="12"/>
  <c r="I23" i="12"/>
  <c r="D24" i="12"/>
  <c r="E24" i="12"/>
  <c r="F24" i="12"/>
  <c r="G24" i="12"/>
  <c r="H24" i="12"/>
  <c r="I24" i="12"/>
  <c r="D25" i="12"/>
  <c r="E25" i="12"/>
  <c r="F25" i="12"/>
  <c r="G25" i="12"/>
  <c r="H25" i="12"/>
  <c r="I25" i="12"/>
  <c r="D26" i="12"/>
  <c r="E26" i="12"/>
  <c r="F26" i="12"/>
  <c r="G26" i="12"/>
  <c r="H26" i="12"/>
  <c r="I26" i="12"/>
  <c r="D27" i="12"/>
  <c r="E27" i="12"/>
  <c r="F27" i="12"/>
  <c r="G27" i="12"/>
  <c r="H27" i="12"/>
  <c r="I27" i="12"/>
  <c r="D28" i="12"/>
  <c r="E28" i="12"/>
  <c r="F28" i="12"/>
  <c r="G28" i="12"/>
  <c r="H28" i="12"/>
  <c r="I28" i="12"/>
  <c r="D29" i="12"/>
  <c r="E29" i="12"/>
  <c r="F29" i="12"/>
  <c r="G29" i="12"/>
  <c r="H29" i="12"/>
  <c r="I29" i="12"/>
  <c r="D30" i="12"/>
  <c r="E30" i="12"/>
  <c r="F30" i="12"/>
  <c r="G30" i="12"/>
  <c r="H30" i="12"/>
  <c r="I30" i="12"/>
  <c r="D31" i="12"/>
  <c r="E31" i="12"/>
  <c r="F31" i="12"/>
  <c r="G31" i="12"/>
  <c r="H31" i="12"/>
  <c r="I31" i="12"/>
  <c r="D32" i="12"/>
  <c r="E32" i="12"/>
  <c r="F32" i="12"/>
  <c r="G32" i="12"/>
  <c r="H32" i="12"/>
  <c r="I32" i="12"/>
  <c r="D33" i="12"/>
  <c r="E33" i="12"/>
  <c r="F33" i="12"/>
  <c r="G33" i="12"/>
  <c r="H33" i="12"/>
  <c r="I33" i="12"/>
  <c r="D34" i="12"/>
  <c r="E34" i="12"/>
  <c r="F34" i="12"/>
  <c r="G34" i="12"/>
  <c r="H34" i="12"/>
  <c r="I34" i="12"/>
  <c r="D35" i="12"/>
  <c r="E35" i="12"/>
  <c r="F35" i="12"/>
  <c r="G35" i="12"/>
  <c r="H35" i="12"/>
  <c r="I35" i="12"/>
  <c r="D36" i="12"/>
  <c r="E36" i="12"/>
  <c r="F36" i="12"/>
  <c r="G36" i="12"/>
  <c r="H36" i="12"/>
  <c r="I36" i="12"/>
  <c r="D37" i="12"/>
  <c r="E37" i="12"/>
  <c r="F37" i="12"/>
  <c r="G37" i="12"/>
  <c r="H37" i="12"/>
  <c r="I37" i="12"/>
  <c r="D38" i="12"/>
  <c r="E38" i="12"/>
  <c r="F38" i="12"/>
  <c r="G38" i="12"/>
  <c r="H38" i="12"/>
  <c r="I38" i="12"/>
  <c r="D39" i="12"/>
  <c r="E39" i="12"/>
  <c r="F39" i="12"/>
  <c r="G39" i="12"/>
  <c r="H39" i="12"/>
  <c r="I39" i="12"/>
  <c r="D40" i="12"/>
  <c r="E40" i="12"/>
  <c r="F40" i="12"/>
  <c r="G40" i="12"/>
  <c r="H40" i="12"/>
  <c r="I40" i="12"/>
  <c r="D41" i="12"/>
  <c r="E41" i="12"/>
  <c r="F41" i="12"/>
  <c r="G41" i="12"/>
  <c r="H41" i="12"/>
  <c r="I41" i="12"/>
  <c r="D42" i="12"/>
  <c r="E42" i="12"/>
  <c r="F42" i="12"/>
  <c r="G42" i="12"/>
  <c r="H42" i="12"/>
  <c r="I42" i="12"/>
  <c r="D43" i="12"/>
  <c r="E43" i="12"/>
  <c r="F43" i="12"/>
  <c r="G43" i="12"/>
  <c r="H43" i="12"/>
  <c r="I43" i="12"/>
  <c r="D44" i="12"/>
  <c r="E44" i="12"/>
  <c r="F44" i="12"/>
  <c r="G44" i="12"/>
  <c r="H44" i="12"/>
  <c r="I44" i="12"/>
  <c r="D45" i="12"/>
  <c r="E45" i="12"/>
  <c r="F45" i="12"/>
  <c r="G45" i="12"/>
  <c r="H45" i="12"/>
  <c r="I45" i="12"/>
  <c r="E10" i="12"/>
  <c r="F10" i="12"/>
  <c r="G10" i="12"/>
  <c r="H10" i="12"/>
  <c r="I10" i="12"/>
  <c r="E11" i="12"/>
  <c r="F11" i="12"/>
  <c r="G11" i="12"/>
  <c r="H11" i="12"/>
  <c r="I11" i="12"/>
  <c r="E12" i="12"/>
  <c r="F12" i="12"/>
  <c r="G12" i="12"/>
  <c r="H12" i="12"/>
  <c r="I12" i="12"/>
  <c r="E13" i="12"/>
  <c r="F13" i="12"/>
  <c r="G13" i="12"/>
  <c r="H13" i="12"/>
  <c r="I13" i="12"/>
  <c r="D11" i="12"/>
  <c r="D12" i="12"/>
  <c r="D13" i="12"/>
  <c r="F6" i="12"/>
  <c r="G6" i="12"/>
  <c r="H6" i="12"/>
  <c r="I6" i="12"/>
  <c r="F7" i="12"/>
  <c r="G7" i="12"/>
  <c r="H7" i="12"/>
  <c r="I7" i="12"/>
  <c r="F8" i="12"/>
  <c r="G8" i="12"/>
  <c r="H8" i="12"/>
  <c r="I8" i="12"/>
  <c r="F9" i="12"/>
  <c r="G9" i="12"/>
  <c r="H9" i="12"/>
  <c r="I9" i="12"/>
  <c r="E6" i="12"/>
  <c r="E7" i="12"/>
  <c r="E8" i="12"/>
  <c r="E9" i="12"/>
  <c r="D7" i="12"/>
  <c r="D8" i="12"/>
  <c r="D9" i="12"/>
  <c r="D10" i="12"/>
  <c r="D6" i="12"/>
  <c r="I45" i="11"/>
  <c r="H45" i="11"/>
  <c r="G45" i="11"/>
  <c r="F45" i="11"/>
  <c r="E45" i="11"/>
  <c r="D45" i="11"/>
  <c r="I44" i="11"/>
  <c r="H44" i="11"/>
  <c r="G44" i="11"/>
  <c r="F44" i="11"/>
  <c r="E44" i="11"/>
  <c r="D44" i="11"/>
  <c r="I43" i="11"/>
  <c r="H43" i="11"/>
  <c r="G43" i="11"/>
  <c r="F43" i="11"/>
  <c r="E43" i="11"/>
  <c r="D43" i="11"/>
  <c r="I37" i="11"/>
  <c r="H37" i="11"/>
  <c r="G37" i="11"/>
  <c r="F37" i="11"/>
  <c r="E37" i="11"/>
  <c r="D37" i="11"/>
  <c r="I36" i="11"/>
  <c r="H36" i="11"/>
  <c r="G36" i="11"/>
  <c r="F36" i="11"/>
  <c r="E36" i="11"/>
  <c r="D36" i="11"/>
  <c r="I35" i="11"/>
  <c r="H35" i="11"/>
  <c r="G35" i="11"/>
  <c r="F35" i="11"/>
  <c r="E35" i="11"/>
  <c r="D35" i="11"/>
  <c r="I29" i="11"/>
  <c r="H29" i="11"/>
  <c r="G29" i="11"/>
  <c r="F29" i="11"/>
  <c r="E29" i="11"/>
  <c r="D29" i="11"/>
  <c r="I28" i="11"/>
  <c r="H28" i="11"/>
  <c r="G28" i="11"/>
  <c r="F28" i="11"/>
  <c r="E28" i="11"/>
  <c r="D28" i="11"/>
  <c r="I27" i="11"/>
  <c r="H27" i="11"/>
  <c r="G27" i="11"/>
  <c r="F27" i="11"/>
  <c r="E27" i="11"/>
  <c r="D27" i="11"/>
  <c r="I21" i="11"/>
  <c r="H21" i="11"/>
  <c r="G21" i="11"/>
  <c r="F21" i="11"/>
  <c r="E21" i="11"/>
  <c r="D21" i="11"/>
  <c r="I20" i="11"/>
  <c r="H20" i="11"/>
  <c r="G20" i="11"/>
  <c r="F20" i="11"/>
  <c r="E20" i="11"/>
  <c r="D20" i="11"/>
  <c r="I19" i="11"/>
  <c r="H19" i="11"/>
  <c r="G19" i="11"/>
  <c r="F19" i="11"/>
  <c r="E19" i="11"/>
  <c r="D19" i="11"/>
  <c r="I13" i="11"/>
  <c r="H13" i="11"/>
  <c r="I12" i="11"/>
  <c r="H12" i="11"/>
  <c r="I11" i="11"/>
  <c r="H11" i="11"/>
  <c r="G13" i="11"/>
  <c r="F13" i="11"/>
  <c r="G12" i="11"/>
  <c r="F12" i="11"/>
  <c r="G11" i="11"/>
  <c r="F11" i="11"/>
  <c r="E13" i="11"/>
  <c r="E12" i="11"/>
  <c r="E11" i="11"/>
  <c r="D13" i="11"/>
  <c r="D12" i="11"/>
  <c r="D11" i="11"/>
  <c r="I42" i="11"/>
  <c r="H42" i="11"/>
  <c r="G42" i="11"/>
  <c r="F42" i="11"/>
  <c r="E42" i="11"/>
  <c r="D42" i="11"/>
  <c r="I41" i="11"/>
  <c r="H41" i="11"/>
  <c r="G41" i="11"/>
  <c r="F41" i="11"/>
  <c r="E41" i="11"/>
  <c r="D41" i="11"/>
  <c r="I40" i="11"/>
  <c r="H40" i="11"/>
  <c r="G40" i="11"/>
  <c r="F40" i="11"/>
  <c r="E40" i="11"/>
  <c r="D40" i="11"/>
  <c r="I39" i="11"/>
  <c r="H39" i="11"/>
  <c r="G39" i="11"/>
  <c r="F39" i="11"/>
  <c r="E39" i="11"/>
  <c r="D39" i="11"/>
  <c r="I38" i="11"/>
  <c r="H38" i="11"/>
  <c r="G38" i="11"/>
  <c r="F38" i="11"/>
  <c r="E38" i="11"/>
  <c r="D38" i="11"/>
  <c r="I34" i="11"/>
  <c r="H34" i="11"/>
  <c r="G34" i="11"/>
  <c r="F34" i="11"/>
  <c r="E34" i="11"/>
  <c r="D34" i="11"/>
  <c r="I33" i="11"/>
  <c r="H33" i="11"/>
  <c r="G33" i="11"/>
  <c r="F33" i="11"/>
  <c r="E33" i="11"/>
  <c r="D33" i="11"/>
  <c r="I32" i="11"/>
  <c r="H32" i="11"/>
  <c r="G32" i="11"/>
  <c r="F32" i="11"/>
  <c r="E32" i="11"/>
  <c r="D32" i="11"/>
  <c r="I31" i="11"/>
  <c r="H31" i="11"/>
  <c r="G31" i="11"/>
  <c r="F31" i="11"/>
  <c r="E31" i="11"/>
  <c r="D31" i="11"/>
  <c r="I30" i="11"/>
  <c r="H30" i="11"/>
  <c r="G30" i="11"/>
  <c r="F30" i="11"/>
  <c r="E30" i="11"/>
  <c r="D30" i="11"/>
  <c r="I26" i="11"/>
  <c r="H26" i="11"/>
  <c r="G26" i="11"/>
  <c r="F26" i="11"/>
  <c r="E26" i="11"/>
  <c r="D26" i="11"/>
  <c r="I25" i="11"/>
  <c r="H25" i="11"/>
  <c r="G25" i="11"/>
  <c r="F25" i="11"/>
  <c r="E25" i="11"/>
  <c r="D25" i="11"/>
  <c r="I24" i="11"/>
  <c r="H24" i="11"/>
  <c r="G24" i="11"/>
  <c r="F24" i="11"/>
  <c r="E24" i="11"/>
  <c r="D24" i="11"/>
  <c r="I23" i="11"/>
  <c r="H23" i="11"/>
  <c r="G23" i="11"/>
  <c r="F23" i="11"/>
  <c r="E23" i="11"/>
  <c r="D23" i="11"/>
  <c r="I22" i="11"/>
  <c r="H22" i="11"/>
  <c r="G22" i="11"/>
  <c r="F22" i="11"/>
  <c r="E22" i="11"/>
  <c r="D22" i="11"/>
  <c r="I18" i="11"/>
  <c r="H18" i="11"/>
  <c r="G18" i="11"/>
  <c r="F18" i="11"/>
  <c r="E18" i="11"/>
  <c r="D18" i="11"/>
  <c r="I17" i="11"/>
  <c r="H17" i="11"/>
  <c r="G17" i="11"/>
  <c r="F17" i="11"/>
  <c r="E17" i="11"/>
  <c r="D17" i="11"/>
  <c r="I16" i="11"/>
  <c r="H16" i="11"/>
  <c r="G16" i="11"/>
  <c r="F16" i="11"/>
  <c r="E16" i="11"/>
  <c r="D16" i="11"/>
  <c r="I15" i="11"/>
  <c r="H15" i="11"/>
  <c r="G15" i="11"/>
  <c r="F15" i="11"/>
  <c r="E15" i="11"/>
  <c r="D15" i="11"/>
  <c r="I14" i="11"/>
  <c r="H14" i="11"/>
  <c r="G14" i="11"/>
  <c r="F14" i="11"/>
  <c r="E14" i="11"/>
  <c r="D14" i="11"/>
  <c r="I10" i="11"/>
  <c r="H10" i="11"/>
  <c r="I9" i="11"/>
  <c r="H9" i="11"/>
  <c r="I8" i="11"/>
  <c r="H8" i="11"/>
  <c r="I7" i="11"/>
  <c r="H7" i="11"/>
  <c r="I6" i="11"/>
  <c r="H6" i="11"/>
  <c r="G10" i="11"/>
  <c r="F10" i="11"/>
  <c r="G9" i="11"/>
  <c r="F9" i="11"/>
  <c r="G8" i="11"/>
  <c r="F8" i="11"/>
  <c r="G7" i="11"/>
  <c r="F7" i="11"/>
  <c r="G6" i="11"/>
  <c r="F6" i="11"/>
  <c r="E10" i="11"/>
  <c r="D10" i="11"/>
  <c r="D8" i="11"/>
  <c r="E8" i="11"/>
  <c r="D9" i="11"/>
  <c r="E9" i="11"/>
  <c r="E7" i="11"/>
  <c r="D7" i="11"/>
  <c r="E6" i="11"/>
  <c r="D6" i="11"/>
</calcChain>
</file>

<file path=xl/sharedStrings.xml><?xml version="1.0" encoding="utf-8"?>
<sst xmlns="http://schemas.openxmlformats.org/spreadsheetml/2006/main" count="1748" uniqueCount="124">
  <si>
    <t>TRƯỜNG TIỂU HỌC ĐỨC THÀNH</t>
  </si>
  <si>
    <t>THỜI KHÓA BIỂU KHỐI 3</t>
  </si>
  <si>
    <t>Thứ</t>
  </si>
  <si>
    <t>Buổi</t>
  </si>
  <si>
    <t>Tiết</t>
  </si>
  <si>
    <t>3A</t>
  </si>
  <si>
    <t>3B</t>
  </si>
  <si>
    <t>3C</t>
  </si>
  <si>
    <t>3D</t>
  </si>
  <si>
    <t>3E</t>
  </si>
  <si>
    <t>Sáng</t>
  </si>
  <si>
    <t>Chiều</t>
  </si>
  <si>
    <t>HIỆU TRƯỞNG</t>
  </si>
  <si>
    <t>Nguyễn Thị Long</t>
  </si>
  <si>
    <t>3G</t>
  </si>
  <si>
    <t>Khối 3</t>
  </si>
  <si>
    <t>1A</t>
  </si>
  <si>
    <t>1B</t>
  </si>
  <si>
    <t>1C</t>
  </si>
  <si>
    <t>1D</t>
  </si>
  <si>
    <t>1E</t>
  </si>
  <si>
    <t>1G</t>
  </si>
  <si>
    <t>2A</t>
  </si>
  <si>
    <t>2B</t>
  </si>
  <si>
    <t>2D</t>
  </si>
  <si>
    <t>2E</t>
  </si>
  <si>
    <t>2G</t>
  </si>
  <si>
    <t>THỜI KHÓA BIỂU KHỐI 4</t>
  </si>
  <si>
    <t>4A</t>
  </si>
  <si>
    <t>4B</t>
  </si>
  <si>
    <t>4C</t>
  </si>
  <si>
    <t>4D</t>
  </si>
  <si>
    <t>4E</t>
  </si>
  <si>
    <t>THỜI KHÓA BIỂU KHỐI 5</t>
  </si>
  <si>
    <t>5A</t>
  </si>
  <si>
    <t>5B</t>
  </si>
  <si>
    <t>5C</t>
  </si>
  <si>
    <t>5D</t>
  </si>
  <si>
    <t>2C</t>
  </si>
  <si>
    <t>THỜI KHÓA BIỂU KHỐI 1 (KHU VỰC 1)</t>
  </si>
  <si>
    <t>THỜI KHÓA BIỂU KHỐI 1 (KHU VỰC 2)</t>
  </si>
  <si>
    <t>Khối 1 - KV1</t>
  </si>
  <si>
    <t>Khối 1 - KV2</t>
  </si>
  <si>
    <t>Khối 2 - KV1</t>
  </si>
  <si>
    <t>Khối 2 - KV2</t>
  </si>
  <si>
    <t>Khối 4</t>
  </si>
  <si>
    <t>Khối 5</t>
  </si>
  <si>
    <t>THỜI KHÓA BIỂU KHỐI 2 (KHU VỰC 1)</t>
  </si>
  <si>
    <t>THỜI KHÓA BIỂU KHỐI 2 (KHU VỰC 2)</t>
  </si>
  <si>
    <t>THỜI KHÓA BIỂU</t>
  </si>
  <si>
    <t>MÔN</t>
  </si>
  <si>
    <t>GIÁO VIÊN</t>
  </si>
  <si>
    <t>TT</t>
  </si>
  <si>
    <t>Toán</t>
  </si>
  <si>
    <t>Chung</t>
  </si>
  <si>
    <t>Tiếng Việt</t>
  </si>
  <si>
    <t>Anh</t>
  </si>
  <si>
    <t>GDTC</t>
  </si>
  <si>
    <t>Âm nhạc</t>
  </si>
  <si>
    <t>Mỹ thuật</t>
  </si>
  <si>
    <t>HĐTN</t>
  </si>
  <si>
    <t>LS&amp;ĐL</t>
  </si>
  <si>
    <t>Khoa học</t>
  </si>
  <si>
    <t>TNXH</t>
  </si>
  <si>
    <t>Tin học</t>
  </si>
  <si>
    <t>Công nghệ</t>
  </si>
  <si>
    <t>Long</t>
  </si>
  <si>
    <t>Vân</t>
  </si>
  <si>
    <t>Thái</t>
  </si>
  <si>
    <t>Trọng</t>
  </si>
  <si>
    <t>Hưng</t>
  </si>
  <si>
    <t>Thao</t>
  </si>
  <si>
    <t>Thầy Huyền</t>
  </si>
  <si>
    <t>Yến</t>
  </si>
  <si>
    <t>Lương</t>
  </si>
  <si>
    <t>Hạnh</t>
  </si>
  <si>
    <t>Hoà</t>
  </si>
  <si>
    <t>Nhuần</t>
  </si>
  <si>
    <t>Ngọc</t>
  </si>
  <si>
    <t>Phương</t>
  </si>
  <si>
    <t>Dung</t>
  </si>
  <si>
    <t>Hằng</t>
  </si>
  <si>
    <t>Bình</t>
  </si>
  <si>
    <t>Tân</t>
  </si>
  <si>
    <t>Thuỷ</t>
  </si>
  <si>
    <t>C.Hiền</t>
  </si>
  <si>
    <t>N.Hiền</t>
  </si>
  <si>
    <t>Trung</t>
  </si>
  <si>
    <t>Xoài</t>
  </si>
  <si>
    <t>Cô Huyền</t>
  </si>
  <si>
    <t>Triển</t>
  </si>
  <si>
    <t>Hoa</t>
  </si>
  <si>
    <t>Hải</t>
  </si>
  <si>
    <t>Đạo đức</t>
  </si>
  <si>
    <t>Hiền</t>
  </si>
  <si>
    <t>TC TV</t>
  </si>
  <si>
    <t>TC Toán</t>
  </si>
  <si>
    <t>Huyền</t>
  </si>
  <si>
    <t>T.việt</t>
  </si>
  <si>
    <t>KH</t>
  </si>
  <si>
    <t>MT</t>
  </si>
  <si>
    <t>Tin</t>
  </si>
  <si>
    <t>Ánh</t>
  </si>
  <si>
    <t>Luyến</t>
  </si>
  <si>
    <t>Xuân</t>
  </si>
  <si>
    <t>HĐ trải nghiệm</t>
  </si>
  <si>
    <t>Tiếng việt</t>
  </si>
  <si>
    <t>T.Việt</t>
  </si>
  <si>
    <t>âm nhạc</t>
  </si>
  <si>
    <t>Thủy</t>
  </si>
  <si>
    <t xml:space="preserve"> Toán</t>
  </si>
  <si>
    <t>Mĩ thuật</t>
  </si>
  <si>
    <t>Hòa</t>
  </si>
  <si>
    <t>T,việt</t>
  </si>
  <si>
    <t xml:space="preserve">T.việt </t>
  </si>
  <si>
    <t>C.Huyền</t>
  </si>
  <si>
    <t>HĐTT</t>
  </si>
  <si>
    <t xml:space="preserve">Tin </t>
  </si>
  <si>
    <t>Mai</t>
  </si>
  <si>
    <t>HDTN</t>
  </si>
  <si>
    <t>Giang</t>
  </si>
  <si>
    <t xml:space="preserve">Thực hiện từ 10  tháng 3 năm 2025(tuần 26) Mới </t>
  </si>
  <si>
    <t xml:space="preserve">Anh </t>
  </si>
  <si>
    <t xml:space="preserve"> Toán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</si>
</sst>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27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8"/>
      <name val="Calibri"/>
      <family val="2"/>
      <scheme val="minor"/>
    </font>
    <font>
      <sz val="14"/>
      <name val="Times New Roman"/>
      <family val="1"/>
    </font>
    <font>
      <b/>
      <sz val="12"/>
      <color theme="4" tint="-0.249977111117893"/>
      <name val="Times New Roman"/>
      <family val="1"/>
    </font>
    <font>
      <sz val="16"/>
      <name val="Times New Roman"/>
      <family val="1"/>
    </font>
    <font>
      <b/>
      <sz val="11"/>
      <color rgb="FFFF0000"/>
      <name val="Calibri"/>
      <family val="2"/>
      <scheme val="minor"/>
    </font>
    <font>
      <sz val="12"/>
      <color rgb="FFFF0000"/>
      <name val="Times New Roman"/>
      <family val="1"/>
    </font>
    <font>
      <sz val="11"/>
      <color rgb="FFFF0000"/>
      <name val="Calibri"/>
      <family val="2"/>
      <scheme val="minor"/>
    </font>
    <font>
      <sz val="9"/>
      <color theme="1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b/>
      <sz val="9"/>
      <color rgb="FFFF0000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sz val="11"/>
      <color theme="1"/>
      <name val="Times New Roman"/>
      <family val="1"/>
    </font>
    <font>
      <sz val="10"/>
      <color rgb="FFFFC000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50">
    <xf numFmtId="0" fontId="0" fillId="0" borderId="0" xfId="0"/>
    <xf numFmtId="0" fontId="2" fillId="0" borderId="0" xfId="2"/>
    <xf numFmtId="0" fontId="2" fillId="0" borderId="0" xfId="2" applyAlignment="1">
      <alignment horizontal="center"/>
    </xf>
    <xf numFmtId="0" fontId="6" fillId="0" borderId="0" xfId="2" applyFont="1"/>
    <xf numFmtId="0" fontId="2" fillId="0" borderId="2" xfId="2" applyBorder="1" applyAlignment="1">
      <alignment horizontal="center"/>
    </xf>
    <xf numFmtId="0" fontId="2" fillId="0" borderId="4" xfId="2" applyBorder="1" applyAlignment="1">
      <alignment horizontal="center"/>
    </xf>
    <xf numFmtId="0" fontId="2" fillId="0" borderId="7" xfId="2" applyBorder="1" applyAlignment="1">
      <alignment horizontal="center"/>
    </xf>
    <xf numFmtId="0" fontId="2" fillId="0" borderId="2" xfId="2" applyBorder="1" applyAlignment="1">
      <alignment horizontal="center" vertical="center"/>
    </xf>
    <xf numFmtId="0" fontId="2" fillId="0" borderId="4" xfId="2" applyBorder="1" applyAlignment="1">
      <alignment horizontal="center" vertical="center"/>
    </xf>
    <xf numFmtId="0" fontId="2" fillId="0" borderId="7" xfId="2" applyBorder="1" applyAlignment="1">
      <alignment horizontal="center" vertical="center"/>
    </xf>
    <xf numFmtId="0" fontId="2" fillId="0" borderId="6" xfId="2" applyBorder="1" applyAlignment="1">
      <alignment horizontal="center"/>
    </xf>
    <xf numFmtId="0" fontId="3" fillId="0" borderId="1" xfId="2" applyFont="1" applyBorder="1" applyAlignment="1">
      <alignment horizontal="center" vertical="center"/>
    </xf>
    <xf numFmtId="0" fontId="3" fillId="0" borderId="0" xfId="2" applyFont="1"/>
    <xf numFmtId="0" fontId="2" fillId="0" borderId="5" xfId="2" applyBorder="1" applyAlignment="1">
      <alignment horizontal="center" vertical="center"/>
    </xf>
    <xf numFmtId="0" fontId="2" fillId="0" borderId="8" xfId="2" applyBorder="1" applyAlignment="1">
      <alignment horizontal="center"/>
    </xf>
    <xf numFmtId="0" fontId="2" fillId="0" borderId="8" xfId="2" applyBorder="1" applyAlignment="1">
      <alignment horizontal="center" vertical="center"/>
    </xf>
    <xf numFmtId="164" fontId="2" fillId="0" borderId="15" xfId="2" applyNumberFormat="1" applyBorder="1" applyAlignment="1">
      <alignment horizontal="center" vertical="center" shrinkToFit="1"/>
    </xf>
    <xf numFmtId="164" fontId="2" fillId="0" borderId="16" xfId="2" applyNumberFormat="1" applyBorder="1" applyAlignment="1">
      <alignment horizontal="center" shrinkToFit="1"/>
    </xf>
    <xf numFmtId="164" fontId="2" fillId="0" borderId="17" xfId="2" applyNumberFormat="1" applyBorder="1" applyAlignment="1">
      <alignment horizontal="center" vertical="center" shrinkToFit="1"/>
    </xf>
    <xf numFmtId="164" fontId="2" fillId="0" borderId="18" xfId="2" applyNumberFormat="1" applyBorder="1" applyAlignment="1">
      <alignment horizontal="center" shrinkToFit="1"/>
    </xf>
    <xf numFmtId="164" fontId="2" fillId="0" borderId="19" xfId="2" applyNumberFormat="1" applyBorder="1" applyAlignment="1">
      <alignment horizontal="center" shrinkToFit="1"/>
    </xf>
    <xf numFmtId="164" fontId="2" fillId="0" borderId="20" xfId="2" applyNumberFormat="1" applyBorder="1" applyAlignment="1">
      <alignment horizontal="center" shrinkToFit="1"/>
    </xf>
    <xf numFmtId="164" fontId="2" fillId="0" borderId="16" xfId="2" applyNumberFormat="1" applyBorder="1" applyAlignment="1">
      <alignment horizontal="center" vertical="center" shrinkToFit="1"/>
    </xf>
    <xf numFmtId="164" fontId="2" fillId="0" borderId="17" xfId="2" applyNumberFormat="1" applyBorder="1" applyAlignment="1">
      <alignment horizontal="center" shrinkToFit="1"/>
    </xf>
    <xf numFmtId="164" fontId="7" fillId="0" borderId="15" xfId="2" applyNumberFormat="1" applyFont="1" applyBorder="1" applyAlignment="1">
      <alignment horizontal="center" vertical="center" shrinkToFit="1"/>
    </xf>
    <xf numFmtId="164" fontId="7" fillId="0" borderId="2" xfId="2" applyNumberFormat="1" applyFont="1" applyBorder="1" applyAlignment="1">
      <alignment horizontal="center" vertical="center" shrinkToFit="1"/>
    </xf>
    <xf numFmtId="164" fontId="7" fillId="0" borderId="17" xfId="2" applyNumberFormat="1" applyFont="1" applyBorder="1" applyAlignment="1">
      <alignment horizontal="center" vertical="center" shrinkToFit="1"/>
    </xf>
    <xf numFmtId="164" fontId="7" fillId="0" borderId="4" xfId="2" applyNumberFormat="1" applyFont="1" applyBorder="1" applyAlignment="1">
      <alignment horizontal="center" vertical="center" shrinkToFit="1"/>
    </xf>
    <xf numFmtId="164" fontId="7" fillId="0" borderId="19" xfId="2" applyNumberFormat="1" applyFont="1" applyBorder="1" applyAlignment="1">
      <alignment horizontal="center" vertical="center" shrinkToFit="1"/>
    </xf>
    <xf numFmtId="164" fontId="7" fillId="0" borderId="7" xfId="2" applyNumberFormat="1" applyFont="1" applyBorder="1" applyAlignment="1">
      <alignment horizontal="center" vertical="center" shrinkToFit="1"/>
    </xf>
    <xf numFmtId="164" fontId="7" fillId="0" borderId="22" xfId="2" applyNumberFormat="1" applyFont="1" applyBorder="1" applyAlignment="1">
      <alignment horizontal="center" vertical="center" shrinkToFit="1"/>
    </xf>
    <xf numFmtId="164" fontId="7" fillId="0" borderId="21" xfId="2" applyNumberFormat="1" applyFont="1" applyBorder="1" applyAlignment="1">
      <alignment horizontal="center" vertical="center" shrinkToFit="1"/>
    </xf>
    <xf numFmtId="164" fontId="7" fillId="0" borderId="23" xfId="2" applyNumberFormat="1" applyFont="1" applyBorder="1" applyAlignment="1">
      <alignment horizontal="center" vertical="center" shrinkToFit="1"/>
    </xf>
    <xf numFmtId="164" fontId="7" fillId="0" borderId="16" xfId="2" applyNumberFormat="1" applyFont="1" applyBorder="1" applyAlignment="1">
      <alignment horizontal="center" vertical="center" shrinkToFit="1"/>
    </xf>
    <xf numFmtId="164" fontId="7" fillId="0" borderId="18" xfId="2" applyNumberFormat="1" applyFont="1" applyBorder="1" applyAlignment="1">
      <alignment horizontal="center" vertical="center" shrinkToFit="1"/>
    </xf>
    <xf numFmtId="164" fontId="7" fillId="0" borderId="20" xfId="2" applyNumberFormat="1" applyFont="1" applyBorder="1" applyAlignment="1">
      <alignment horizontal="center" vertical="center" shrinkToFit="1"/>
    </xf>
    <xf numFmtId="164" fontId="7" fillId="0" borderId="24" xfId="2" applyNumberFormat="1" applyFont="1" applyBorder="1" applyAlignment="1">
      <alignment horizontal="center" vertical="center" shrinkToFit="1"/>
    </xf>
    <xf numFmtId="164" fontId="7" fillId="0" borderId="25" xfId="2" applyNumberFormat="1" applyFont="1" applyBorder="1" applyAlignment="1">
      <alignment horizontal="center" vertical="center" shrinkToFit="1"/>
    </xf>
    <xf numFmtId="0" fontId="6" fillId="0" borderId="0" xfId="2" applyFont="1" applyProtection="1">
      <protection hidden="1"/>
    </xf>
    <xf numFmtId="0" fontId="2" fillId="0" borderId="0" xfId="2" applyAlignment="1" applyProtection="1">
      <alignment horizontal="center"/>
      <protection hidden="1"/>
    </xf>
    <xf numFmtId="0" fontId="2" fillId="0" borderId="0" xfId="2" applyProtection="1">
      <protection hidden="1"/>
    </xf>
    <xf numFmtId="0" fontId="0" fillId="0" borderId="0" xfId="0" applyProtection="1">
      <protection hidden="1"/>
    </xf>
    <xf numFmtId="0" fontId="3" fillId="0" borderId="0" xfId="2" applyFont="1" applyProtection="1">
      <protection hidden="1"/>
    </xf>
    <xf numFmtId="0" fontId="2" fillId="0" borderId="2" xfId="2" applyBorder="1" applyAlignment="1" applyProtection="1">
      <alignment horizontal="center"/>
      <protection hidden="1"/>
    </xf>
    <xf numFmtId="0" fontId="2" fillId="0" borderId="4" xfId="2" applyBorder="1" applyAlignment="1" applyProtection="1">
      <alignment horizontal="center"/>
      <protection hidden="1"/>
    </xf>
    <xf numFmtId="0" fontId="2" fillId="0" borderId="7" xfId="2" applyBorder="1" applyAlignment="1" applyProtection="1">
      <alignment horizontal="center"/>
      <protection hidden="1"/>
    </xf>
    <xf numFmtId="0" fontId="2" fillId="0" borderId="2" xfId="2" applyBorder="1" applyAlignment="1" applyProtection="1">
      <alignment horizontal="center" vertical="center"/>
      <protection hidden="1"/>
    </xf>
    <xf numFmtId="0" fontId="2" fillId="0" borderId="4" xfId="2" applyBorder="1" applyAlignment="1" applyProtection="1">
      <alignment horizontal="center" vertical="center"/>
      <protection hidden="1"/>
    </xf>
    <xf numFmtId="0" fontId="2" fillId="0" borderId="7" xfId="2" applyBorder="1" applyAlignment="1" applyProtection="1">
      <alignment horizontal="center" vertical="center"/>
      <protection hidden="1"/>
    </xf>
    <xf numFmtId="0" fontId="2" fillId="0" borderId="17" xfId="2" applyBorder="1" applyAlignment="1" applyProtection="1">
      <alignment horizontal="center" vertical="center" shrinkToFit="1"/>
      <protection locked="0"/>
    </xf>
    <xf numFmtId="0" fontId="2" fillId="0" borderId="18" xfId="2" applyBorder="1" applyAlignment="1" applyProtection="1">
      <alignment horizontal="center" shrinkToFit="1"/>
      <protection locked="0"/>
    </xf>
    <xf numFmtId="0" fontId="8" fillId="0" borderId="17" xfId="2" applyFont="1" applyBorder="1" applyAlignment="1" applyProtection="1">
      <alignment horizontal="center" shrinkToFit="1"/>
      <protection locked="0"/>
    </xf>
    <xf numFmtId="0" fontId="8" fillId="0" borderId="18" xfId="2" applyFont="1" applyBorder="1" applyAlignment="1" applyProtection="1">
      <alignment horizontal="center" shrinkToFit="1"/>
      <protection locked="0"/>
    </xf>
    <xf numFmtId="0" fontId="8" fillId="0" borderId="19" xfId="2" applyFont="1" applyBorder="1" applyAlignment="1" applyProtection="1">
      <alignment horizontal="center" shrinkToFit="1"/>
      <protection locked="0"/>
    </xf>
    <xf numFmtId="0" fontId="8" fillId="0" borderId="20" xfId="2" applyFont="1" applyBorder="1" applyAlignment="1" applyProtection="1">
      <alignment horizontal="center" shrinkToFit="1"/>
      <protection locked="0"/>
    </xf>
    <xf numFmtId="0" fontId="8" fillId="0" borderId="24" xfId="2" applyFont="1" applyBorder="1" applyAlignment="1" applyProtection="1">
      <alignment horizontal="center" vertical="center" shrinkToFit="1"/>
      <protection hidden="1"/>
    </xf>
    <xf numFmtId="0" fontId="11" fillId="0" borderId="25" xfId="2" applyFont="1" applyBorder="1" applyAlignment="1" applyProtection="1">
      <alignment horizontal="center" vertical="center" shrinkToFit="1"/>
      <protection hidden="1"/>
    </xf>
    <xf numFmtId="164" fontId="7" fillId="0" borderId="8" xfId="2" applyNumberFormat="1" applyFont="1" applyBorder="1" applyAlignment="1">
      <alignment horizontal="center" vertical="center" shrinkToFit="1"/>
    </xf>
    <xf numFmtId="164" fontId="7" fillId="0" borderId="6" xfId="2" applyNumberFormat="1" applyFont="1" applyBorder="1" applyAlignment="1">
      <alignment horizontal="center" vertical="center" shrinkToFit="1"/>
    </xf>
    <xf numFmtId="164" fontId="7" fillId="0" borderId="26" xfId="2" applyNumberFormat="1" applyFont="1" applyBorder="1" applyAlignment="1">
      <alignment horizontal="center" vertical="center" shrinkToFit="1"/>
    </xf>
    <xf numFmtId="0" fontId="5" fillId="2" borderId="0" xfId="2" applyFont="1" applyFill="1" applyProtection="1">
      <protection locked="0"/>
    </xf>
    <xf numFmtId="0" fontId="13" fillId="0" borderId="27" xfId="0" applyFont="1" applyBorder="1" applyAlignment="1" applyProtection="1">
      <alignment horizontal="center"/>
      <protection hidden="1"/>
    </xf>
    <xf numFmtId="0" fontId="0" fillId="0" borderId="27" xfId="0" applyBorder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27" xfId="0" applyBorder="1" applyAlignment="1" applyProtection="1">
      <alignment horizontal="center"/>
      <protection hidden="1"/>
    </xf>
    <xf numFmtId="0" fontId="5" fillId="0" borderId="19" xfId="2" applyFont="1" applyBorder="1" applyAlignment="1" applyProtection="1">
      <alignment horizontal="center" shrinkToFit="1"/>
      <protection locked="0"/>
    </xf>
    <xf numFmtId="0" fontId="5" fillId="0" borderId="17" xfId="2" applyFont="1" applyBorder="1" applyAlignment="1" applyProtection="1">
      <alignment horizontal="center" shrinkToFit="1"/>
      <protection locked="0"/>
    </xf>
    <xf numFmtId="0" fontId="16" fillId="0" borderId="27" xfId="2" applyFont="1" applyBorder="1" applyAlignment="1">
      <alignment horizontal="center" vertical="center"/>
    </xf>
    <xf numFmtId="0" fontId="17" fillId="0" borderId="27" xfId="2" applyFont="1" applyBorder="1" applyAlignment="1">
      <alignment horizontal="center"/>
    </xf>
    <xf numFmtId="0" fontId="18" fillId="0" borderId="27" xfId="2" applyFont="1" applyBorder="1" applyAlignment="1">
      <alignment horizontal="center" vertical="center"/>
    </xf>
    <xf numFmtId="0" fontId="19" fillId="0" borderId="27" xfId="2" applyFont="1" applyBorder="1" applyAlignment="1">
      <alignment horizontal="center"/>
    </xf>
    <xf numFmtId="0" fontId="20" fillId="0" borderId="27" xfId="2" applyFont="1" applyBorder="1" applyAlignment="1">
      <alignment horizontal="center" vertical="center"/>
    </xf>
    <xf numFmtId="0" fontId="21" fillId="0" borderId="27" xfId="2" applyFont="1" applyBorder="1" applyAlignment="1">
      <alignment horizontal="center"/>
    </xf>
    <xf numFmtId="0" fontId="17" fillId="0" borderId="27" xfId="2" applyFont="1" applyBorder="1" applyAlignment="1">
      <alignment horizontal="center" vertical="center"/>
    </xf>
    <xf numFmtId="0" fontId="22" fillId="0" borderId="27" xfId="2" applyFont="1" applyBorder="1" applyAlignment="1">
      <alignment horizontal="center" vertical="center"/>
    </xf>
    <xf numFmtId="0" fontId="22" fillId="0" borderId="27" xfId="2" applyFont="1" applyBorder="1" applyAlignment="1">
      <alignment horizontal="center"/>
    </xf>
    <xf numFmtId="0" fontId="23" fillId="0" borderId="27" xfId="0" applyFont="1" applyBorder="1"/>
    <xf numFmtId="0" fontId="0" fillId="0" borderId="27" xfId="0" applyBorder="1" applyAlignment="1">
      <alignment horizontal="center"/>
    </xf>
    <xf numFmtId="0" fontId="17" fillId="0" borderId="27" xfId="1" applyFont="1" applyBorder="1" applyAlignment="1">
      <alignment horizontal="center" vertical="center"/>
    </xf>
    <xf numFmtId="0" fontId="17" fillId="0" borderId="27" xfId="1" applyFont="1" applyBorder="1" applyAlignment="1">
      <alignment horizontal="center"/>
    </xf>
    <xf numFmtId="0" fontId="21" fillId="0" borderId="27" xfId="1" applyFont="1" applyBorder="1" applyAlignment="1">
      <alignment horizontal="center"/>
    </xf>
    <xf numFmtId="0" fontId="22" fillId="0" borderId="27" xfId="0" applyFont="1" applyBorder="1" applyAlignment="1">
      <alignment horizontal="center" vertical="center"/>
    </xf>
    <xf numFmtId="0" fontId="22" fillId="0" borderId="27" xfId="1" applyFont="1" applyBorder="1" applyAlignment="1">
      <alignment horizontal="center"/>
    </xf>
    <xf numFmtId="0" fontId="22" fillId="0" borderId="27" xfId="1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9" fillId="0" borderId="27" xfId="1" applyFont="1" applyBorder="1" applyAlignment="1">
      <alignment horizontal="center"/>
    </xf>
    <xf numFmtId="0" fontId="22" fillId="0" borderId="27" xfId="0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0" fillId="0" borderId="27" xfId="0" applyBorder="1"/>
    <xf numFmtId="0" fontId="24" fillId="0" borderId="27" xfId="1" applyFont="1" applyBorder="1" applyAlignment="1">
      <alignment horizontal="center"/>
    </xf>
    <xf numFmtId="0" fontId="15" fillId="0" borderId="27" xfId="0" applyFont="1" applyBorder="1"/>
    <xf numFmtId="0" fontId="2" fillId="0" borderId="6" xfId="2" applyBorder="1" applyAlignment="1" applyProtection="1">
      <alignment horizontal="center"/>
      <protection hidden="1"/>
    </xf>
    <xf numFmtId="0" fontId="8" fillId="0" borderId="21" xfId="2" applyFont="1" applyBorder="1" applyAlignment="1" applyProtection="1">
      <alignment horizontal="center" shrinkToFit="1"/>
      <protection locked="0"/>
    </xf>
    <xf numFmtId="0" fontId="8" fillId="0" borderId="28" xfId="2" applyFont="1" applyBorder="1" applyAlignment="1" applyProtection="1">
      <alignment horizontal="center" shrinkToFit="1"/>
      <protection locked="0"/>
    </xf>
    <xf numFmtId="0" fontId="2" fillId="0" borderId="27" xfId="2" applyBorder="1" applyAlignment="1" applyProtection="1">
      <alignment horizontal="center" vertical="center" shrinkToFit="1"/>
      <protection locked="0"/>
    </xf>
    <xf numFmtId="0" fontId="2" fillId="0" borderId="27" xfId="2" applyBorder="1" applyAlignment="1" applyProtection="1">
      <alignment horizontal="center" shrinkToFit="1"/>
      <protection locked="0"/>
    </xf>
    <xf numFmtId="0" fontId="8" fillId="0" borderId="27" xfId="2" applyFont="1" applyBorder="1" applyAlignment="1" applyProtection="1">
      <alignment horizontal="center" shrinkToFit="1"/>
      <protection locked="0"/>
    </xf>
    <xf numFmtId="0" fontId="17" fillId="0" borderId="14" xfId="1" applyFont="1" applyBorder="1" applyAlignment="1">
      <alignment horizontal="center" vertical="center"/>
    </xf>
    <xf numFmtId="0" fontId="22" fillId="0" borderId="14" xfId="1" applyFont="1" applyBorder="1" applyAlignment="1">
      <alignment horizontal="center"/>
    </xf>
    <xf numFmtId="0" fontId="2" fillId="0" borderId="29" xfId="2" applyBorder="1" applyAlignment="1" applyProtection="1">
      <alignment horizontal="center" vertical="center" shrinkToFit="1"/>
      <protection locked="0"/>
    </xf>
    <xf numFmtId="0" fontId="8" fillId="0" borderId="29" xfId="2" applyFont="1" applyBorder="1" applyAlignment="1" applyProtection="1">
      <alignment horizontal="center" shrinkToFit="1"/>
      <protection locked="0"/>
    </xf>
    <xf numFmtId="0" fontId="8" fillId="0" borderId="30" xfId="2" applyFont="1" applyBorder="1" applyAlignment="1" applyProtection="1">
      <alignment horizontal="center" shrinkToFit="1"/>
      <protection locked="0"/>
    </xf>
    <xf numFmtId="0" fontId="21" fillId="0" borderId="14" xfId="1" applyFont="1" applyBorder="1" applyAlignment="1">
      <alignment horizontal="center"/>
    </xf>
    <xf numFmtId="0" fontId="22" fillId="0" borderId="14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21" fillId="0" borderId="14" xfId="2" applyFont="1" applyBorder="1" applyAlignment="1">
      <alignment horizontal="center"/>
    </xf>
    <xf numFmtId="0" fontId="8" fillId="0" borderId="31" xfId="2" applyFont="1" applyBorder="1" applyAlignment="1" applyProtection="1">
      <alignment horizontal="center" shrinkToFit="1"/>
      <protection locked="0"/>
    </xf>
    <xf numFmtId="0" fontId="8" fillId="0" borderId="23" xfId="2" applyFont="1" applyBorder="1" applyAlignment="1" applyProtection="1">
      <alignment horizontal="center" shrinkToFit="1"/>
      <protection locked="0"/>
    </xf>
    <xf numFmtId="0" fontId="8" fillId="0" borderId="26" xfId="2" applyFont="1" applyBorder="1" applyAlignment="1" applyProtection="1">
      <alignment horizontal="center" shrinkToFit="1"/>
      <protection locked="0"/>
    </xf>
    <xf numFmtId="0" fontId="25" fillId="0" borderId="27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0" fontId="19" fillId="0" borderId="14" xfId="1" applyFont="1" applyBorder="1" applyAlignment="1">
      <alignment horizontal="center"/>
    </xf>
    <xf numFmtId="0" fontId="17" fillId="0" borderId="14" xfId="1" applyFont="1" applyBorder="1" applyAlignment="1">
      <alignment horizontal="center"/>
    </xf>
    <xf numFmtId="0" fontId="7" fillId="0" borderId="27" xfId="0" applyFont="1" applyBorder="1" applyAlignment="1">
      <alignment horizontal="center" vertical="center"/>
    </xf>
    <xf numFmtId="0" fontId="10" fillId="0" borderId="1" xfId="2" applyFont="1" applyBorder="1" applyAlignment="1" applyProtection="1">
      <alignment horizontal="center" vertical="center"/>
      <protection hidden="1"/>
    </xf>
    <xf numFmtId="0" fontId="10" fillId="0" borderId="3" xfId="2" applyFont="1" applyBorder="1" applyAlignment="1" applyProtection="1">
      <alignment horizontal="center" vertical="center"/>
      <protection hidden="1"/>
    </xf>
    <xf numFmtId="0" fontId="10" fillId="0" borderId="5" xfId="2" applyFont="1" applyBorder="1" applyAlignment="1" applyProtection="1">
      <alignment horizontal="center" vertical="center"/>
      <protection hidden="1"/>
    </xf>
    <xf numFmtId="0" fontId="5" fillId="0" borderId="2" xfId="2" applyFont="1" applyBorder="1" applyAlignment="1" applyProtection="1">
      <alignment horizontal="center" vertical="center" textRotation="90"/>
      <protection hidden="1"/>
    </xf>
    <xf numFmtId="0" fontId="5" fillId="0" borderId="4" xfId="2" applyFont="1" applyBorder="1" applyAlignment="1" applyProtection="1">
      <alignment horizontal="center" vertical="center" textRotation="90"/>
      <protection hidden="1"/>
    </xf>
    <xf numFmtId="0" fontId="5" fillId="0" borderId="7" xfId="2" applyFont="1" applyBorder="1" applyAlignment="1" applyProtection="1">
      <alignment horizontal="center" vertical="center" textRotation="90"/>
      <protection hidden="1"/>
    </xf>
    <xf numFmtId="0" fontId="6" fillId="0" borderId="0" xfId="2" applyFont="1" applyAlignment="1" applyProtection="1">
      <alignment horizontal="center" shrinkToFit="1"/>
      <protection hidden="1"/>
    </xf>
    <xf numFmtId="0" fontId="3" fillId="0" borderId="0" xfId="2" applyFont="1" applyAlignment="1" applyProtection="1">
      <alignment horizontal="center"/>
      <protection hidden="1"/>
    </xf>
    <xf numFmtId="0" fontId="4" fillId="0" borderId="9" xfId="2" applyFont="1" applyBorder="1" applyAlignment="1" applyProtection="1">
      <alignment horizontal="center"/>
      <protection hidden="1"/>
    </xf>
    <xf numFmtId="0" fontId="4" fillId="0" borderId="14" xfId="2" applyFont="1" applyBorder="1" applyAlignment="1" applyProtection="1">
      <alignment horizontal="center"/>
      <protection hidden="1"/>
    </xf>
    <xf numFmtId="0" fontId="3" fillId="0" borderId="1" xfId="2" applyFont="1" applyBorder="1" applyAlignment="1" applyProtection="1">
      <alignment horizontal="center" vertical="center"/>
      <protection hidden="1"/>
    </xf>
    <xf numFmtId="0" fontId="3" fillId="0" borderId="5" xfId="2" applyFont="1" applyBorder="1" applyAlignment="1" applyProtection="1">
      <alignment horizontal="center" vertical="center"/>
      <protection hidden="1"/>
    </xf>
    <xf numFmtId="0" fontId="3" fillId="0" borderId="9" xfId="2" applyFont="1" applyBorder="1" applyAlignment="1" applyProtection="1">
      <alignment horizontal="center"/>
      <protection hidden="1"/>
    </xf>
    <xf numFmtId="0" fontId="3" fillId="0" borderId="13" xfId="2" applyFont="1" applyBorder="1" applyAlignment="1" applyProtection="1">
      <alignment horizontal="center"/>
      <protection hidden="1"/>
    </xf>
    <xf numFmtId="0" fontId="3" fillId="0" borderId="14" xfId="2" applyFont="1" applyBorder="1" applyAlignment="1" applyProtection="1">
      <alignment horizontal="center"/>
      <protection hidden="1"/>
    </xf>
    <xf numFmtId="0" fontId="5" fillId="0" borderId="14" xfId="2" applyFont="1" applyBorder="1" applyAlignment="1" applyProtection="1">
      <alignment horizontal="center" vertical="center" textRotation="90"/>
      <protection hidden="1"/>
    </xf>
    <xf numFmtId="0" fontId="5" fillId="0" borderId="11" xfId="2" applyFont="1" applyBorder="1" applyAlignment="1" applyProtection="1">
      <alignment horizontal="center" vertical="center" textRotation="90"/>
      <protection hidden="1"/>
    </xf>
    <xf numFmtId="0" fontId="5" fillId="0" borderId="12" xfId="2" applyFont="1" applyBorder="1" applyAlignment="1" applyProtection="1">
      <alignment horizontal="center" vertical="center" textRotation="90"/>
      <protection hidden="1"/>
    </xf>
    <xf numFmtId="0" fontId="5" fillId="0" borderId="0" xfId="2" applyFont="1" applyAlignment="1" applyProtection="1">
      <alignment horizontal="center"/>
      <protection hidden="1"/>
    </xf>
    <xf numFmtId="0" fontId="5" fillId="0" borderId="6" xfId="2" applyFont="1" applyBorder="1" applyAlignment="1" applyProtection="1">
      <alignment horizontal="center" vertical="center" textRotation="90"/>
      <protection hidden="1"/>
    </xf>
    <xf numFmtId="0" fontId="4" fillId="0" borderId="9" xfId="2" applyFont="1" applyBorder="1" applyAlignment="1">
      <alignment horizontal="center"/>
    </xf>
    <xf numFmtId="0" fontId="4" fillId="0" borderId="14" xfId="2" applyFont="1" applyBorder="1" applyAlignment="1">
      <alignment horizontal="center"/>
    </xf>
    <xf numFmtId="0" fontId="6" fillId="0" borderId="0" xfId="2" applyFont="1" applyAlignment="1">
      <alignment horizontal="center" shrinkToFit="1"/>
    </xf>
    <xf numFmtId="0" fontId="3" fillId="0" borderId="0" xfId="2" applyFont="1" applyAlignment="1">
      <alignment horizontal="center"/>
    </xf>
    <xf numFmtId="0" fontId="12" fillId="0" borderId="1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textRotation="90"/>
    </xf>
    <xf numFmtId="0" fontId="5" fillId="0" borderId="4" xfId="2" applyFont="1" applyBorder="1" applyAlignment="1">
      <alignment horizontal="center" vertical="center" textRotation="90"/>
    </xf>
    <xf numFmtId="0" fontId="5" fillId="0" borderId="7" xfId="2" applyFont="1" applyBorder="1" applyAlignment="1">
      <alignment horizontal="center" vertical="center" textRotation="90"/>
    </xf>
    <xf numFmtId="0" fontId="5" fillId="0" borderId="14" xfId="2" applyFont="1" applyBorder="1" applyAlignment="1">
      <alignment horizontal="center" vertical="center" textRotation="90"/>
    </xf>
    <xf numFmtId="0" fontId="5" fillId="0" borderId="11" xfId="2" applyFont="1" applyBorder="1" applyAlignment="1">
      <alignment horizontal="center" vertical="center" textRotation="90"/>
    </xf>
    <xf numFmtId="0" fontId="5" fillId="0" borderId="12" xfId="2" applyFont="1" applyBorder="1" applyAlignment="1">
      <alignment horizontal="center" vertical="center" textRotation="90"/>
    </xf>
    <xf numFmtId="0" fontId="5" fillId="0" borderId="0" xfId="2" applyFont="1" applyAlignment="1">
      <alignment horizontal="center"/>
    </xf>
    <xf numFmtId="0" fontId="5" fillId="0" borderId="10" xfId="2" applyFont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4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56"/>
  <sheetViews>
    <sheetView tabSelected="1" zoomScale="110" zoomScaleNormal="110" workbookViewId="0">
      <pane xSplit="2" ySplit="6" topLeftCell="AC7" activePane="bottomRight" state="frozen"/>
      <selection pane="topRight" activeCell="C1" sqref="C1"/>
      <selection pane="bottomLeft" activeCell="A7" sqref="A7"/>
      <selection pane="bottomRight" activeCell="AA36" sqref="AA36"/>
    </sheetView>
  </sheetViews>
  <sheetFormatPr defaultColWidth="8.85546875" defaultRowHeight="15" x14ac:dyDescent="0.25"/>
  <cols>
    <col min="1" max="1" width="5.85546875" style="41" customWidth="1"/>
    <col min="2" max="2" width="6.5703125" style="41" customWidth="1"/>
    <col min="3" max="3" width="5.28515625" style="41" customWidth="1"/>
    <col min="4" max="58" width="7.5703125" style="41" customWidth="1"/>
    <col min="59" max="59" width="7.5703125" style="63" customWidth="1"/>
    <col min="60" max="61" width="17" style="41" customWidth="1"/>
    <col min="62" max="93" width="7.5703125" style="41" customWidth="1"/>
    <col min="94" max="16384" width="8.85546875" style="41"/>
  </cols>
  <sheetData>
    <row r="1" spans="1:63" ht="15.75" x14ac:dyDescent="0.25">
      <c r="A1" s="121" t="s">
        <v>0</v>
      </c>
      <c r="B1" s="121"/>
      <c r="C1" s="121"/>
      <c r="D1" s="121"/>
      <c r="E1" s="38"/>
      <c r="F1" s="38"/>
      <c r="G1" s="39"/>
      <c r="H1" s="40"/>
      <c r="I1" s="40"/>
    </row>
    <row r="2" spans="1:63" ht="18.75" x14ac:dyDescent="0.3">
      <c r="A2" s="122" t="s">
        <v>49</v>
      </c>
      <c r="B2" s="122"/>
      <c r="C2" s="122"/>
      <c r="D2" s="122"/>
      <c r="E2" s="122"/>
      <c r="F2" s="122"/>
      <c r="G2" s="122"/>
      <c r="H2" s="122"/>
      <c r="I2" s="122"/>
      <c r="BE2" s="79"/>
      <c r="BF2" s="79"/>
    </row>
    <row r="3" spans="1:63" ht="18.75" x14ac:dyDescent="0.3">
      <c r="A3" s="60" t="s">
        <v>121</v>
      </c>
      <c r="B3" s="42"/>
      <c r="C3" s="42"/>
      <c r="D3" s="42"/>
      <c r="E3" s="42"/>
      <c r="F3" s="42"/>
      <c r="G3" s="42"/>
      <c r="H3" s="42"/>
      <c r="I3" s="42"/>
      <c r="BE3" s="79"/>
      <c r="BF3" s="79"/>
    </row>
    <row r="4" spans="1:63" ht="18.75" x14ac:dyDescent="0.3">
      <c r="A4" s="122"/>
      <c r="B4" s="122"/>
      <c r="C4" s="122"/>
      <c r="D4" s="122"/>
      <c r="E4" s="122"/>
      <c r="F4" s="122"/>
      <c r="G4" s="122"/>
      <c r="H4" s="122"/>
      <c r="I4" s="122"/>
    </row>
    <row r="5" spans="1:63" ht="18.75" x14ac:dyDescent="0.3">
      <c r="A5" s="125" t="s">
        <v>2</v>
      </c>
      <c r="B5" s="125" t="s">
        <v>3</v>
      </c>
      <c r="C5" s="125" t="s">
        <v>4</v>
      </c>
      <c r="D5" s="127" t="s">
        <v>41</v>
      </c>
      <c r="E5" s="128"/>
      <c r="F5" s="128"/>
      <c r="G5" s="128"/>
      <c r="H5" s="128"/>
      <c r="I5" s="129"/>
      <c r="J5" s="127" t="s">
        <v>42</v>
      </c>
      <c r="K5" s="128"/>
      <c r="L5" s="128"/>
      <c r="M5" s="128"/>
      <c r="N5" s="128"/>
      <c r="O5" s="129"/>
      <c r="P5" s="127" t="s">
        <v>43</v>
      </c>
      <c r="Q5" s="128"/>
      <c r="R5" s="128"/>
      <c r="S5" s="128"/>
      <c r="T5" s="128"/>
      <c r="U5" s="129"/>
      <c r="V5" s="127" t="s">
        <v>44</v>
      </c>
      <c r="W5" s="128"/>
      <c r="X5" s="128"/>
      <c r="Y5" s="128"/>
      <c r="Z5" s="128"/>
      <c r="AA5" s="129"/>
      <c r="AB5" s="127" t="s">
        <v>15</v>
      </c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9"/>
      <c r="AN5" s="127" t="s">
        <v>45</v>
      </c>
      <c r="AO5" s="128"/>
      <c r="AP5" s="128"/>
      <c r="AQ5" s="128"/>
      <c r="AR5" s="128"/>
      <c r="AS5" s="128"/>
      <c r="AT5" s="128"/>
      <c r="AU5" s="128"/>
      <c r="AV5" s="128"/>
      <c r="AW5" s="128"/>
      <c r="AX5" s="127" t="s">
        <v>46</v>
      </c>
      <c r="AY5" s="128"/>
      <c r="AZ5" s="128"/>
      <c r="BA5" s="128"/>
      <c r="BB5" s="128"/>
      <c r="BC5" s="128"/>
      <c r="BD5" s="128"/>
      <c r="BE5" s="129"/>
      <c r="BG5" s="61" t="s">
        <v>52</v>
      </c>
      <c r="BH5" s="61" t="s">
        <v>50</v>
      </c>
      <c r="BI5" s="61" t="s">
        <v>51</v>
      </c>
    </row>
    <row r="6" spans="1:63" ht="16.5" x14ac:dyDescent="0.25">
      <c r="A6" s="126"/>
      <c r="B6" s="126"/>
      <c r="C6" s="126"/>
      <c r="D6" s="123" t="s">
        <v>16</v>
      </c>
      <c r="E6" s="124"/>
      <c r="F6" s="123" t="s">
        <v>17</v>
      </c>
      <c r="G6" s="124"/>
      <c r="H6" s="123" t="s">
        <v>18</v>
      </c>
      <c r="I6" s="124"/>
      <c r="J6" s="123" t="s">
        <v>19</v>
      </c>
      <c r="K6" s="124"/>
      <c r="L6" s="123" t="s">
        <v>20</v>
      </c>
      <c r="M6" s="124"/>
      <c r="N6" s="123" t="s">
        <v>21</v>
      </c>
      <c r="O6" s="124"/>
      <c r="P6" s="123" t="s">
        <v>22</v>
      </c>
      <c r="Q6" s="124"/>
      <c r="R6" s="123" t="s">
        <v>23</v>
      </c>
      <c r="S6" s="124"/>
      <c r="T6" s="123" t="s">
        <v>38</v>
      </c>
      <c r="U6" s="124"/>
      <c r="V6" s="123" t="s">
        <v>24</v>
      </c>
      <c r="W6" s="124"/>
      <c r="X6" s="123" t="s">
        <v>25</v>
      </c>
      <c r="Y6" s="124"/>
      <c r="Z6" s="123" t="s">
        <v>26</v>
      </c>
      <c r="AA6" s="124"/>
      <c r="AB6" s="123" t="s">
        <v>5</v>
      </c>
      <c r="AC6" s="124"/>
      <c r="AD6" s="123" t="s">
        <v>6</v>
      </c>
      <c r="AE6" s="124"/>
      <c r="AF6" s="123" t="s">
        <v>7</v>
      </c>
      <c r="AG6" s="124"/>
      <c r="AH6" s="123" t="s">
        <v>8</v>
      </c>
      <c r="AI6" s="124"/>
      <c r="AJ6" s="123" t="s">
        <v>9</v>
      </c>
      <c r="AK6" s="124"/>
      <c r="AL6" s="123" t="s">
        <v>14</v>
      </c>
      <c r="AM6" s="124"/>
      <c r="AN6" s="123" t="s">
        <v>28</v>
      </c>
      <c r="AO6" s="124"/>
      <c r="AP6" s="123" t="s">
        <v>29</v>
      </c>
      <c r="AQ6" s="124"/>
      <c r="AR6" s="123" t="s">
        <v>30</v>
      </c>
      <c r="AS6" s="124"/>
      <c r="AT6" s="123" t="s">
        <v>31</v>
      </c>
      <c r="AU6" s="124"/>
      <c r="AV6" s="123" t="s">
        <v>32</v>
      </c>
      <c r="AW6" s="124"/>
      <c r="AX6" s="123" t="s">
        <v>34</v>
      </c>
      <c r="AY6" s="124"/>
      <c r="AZ6" s="123" t="s">
        <v>35</v>
      </c>
      <c r="BA6" s="124"/>
      <c r="BB6" s="123" t="s">
        <v>36</v>
      </c>
      <c r="BC6" s="124"/>
      <c r="BD6" s="123" t="s">
        <v>37</v>
      </c>
      <c r="BE6" s="124"/>
      <c r="BG6" s="64">
        <v>1</v>
      </c>
      <c r="BH6" s="62" t="s">
        <v>53</v>
      </c>
      <c r="BI6" s="62" t="s">
        <v>54</v>
      </c>
    </row>
    <row r="7" spans="1:63" ht="15.6" customHeight="1" x14ac:dyDescent="0.25">
      <c r="A7" s="115">
        <v>2</v>
      </c>
      <c r="B7" s="118" t="s">
        <v>10</v>
      </c>
      <c r="C7" s="43">
        <v>1</v>
      </c>
      <c r="D7" s="67" t="s">
        <v>105</v>
      </c>
      <c r="E7" s="68" t="s">
        <v>92</v>
      </c>
      <c r="F7" s="67" t="s">
        <v>105</v>
      </c>
      <c r="G7" s="68" t="s">
        <v>94</v>
      </c>
      <c r="H7" s="67" t="s">
        <v>105</v>
      </c>
      <c r="I7" s="68" t="s">
        <v>83</v>
      </c>
      <c r="J7" s="67" t="s">
        <v>105</v>
      </c>
      <c r="K7" s="68" t="s">
        <v>91</v>
      </c>
      <c r="L7" s="67" t="s">
        <v>105</v>
      </c>
      <c r="M7" s="68" t="s">
        <v>85</v>
      </c>
      <c r="N7" s="67" t="s">
        <v>105</v>
      </c>
      <c r="O7" s="68" t="s">
        <v>109</v>
      </c>
      <c r="P7" s="68" t="s">
        <v>60</v>
      </c>
      <c r="Q7" s="68" t="s">
        <v>82</v>
      </c>
      <c r="R7" s="68" t="s">
        <v>60</v>
      </c>
      <c r="S7" s="68" t="s">
        <v>102</v>
      </c>
      <c r="T7" s="68" t="s">
        <v>60</v>
      </c>
      <c r="U7" s="76" t="s">
        <v>81</v>
      </c>
      <c r="V7" s="109" t="s">
        <v>60</v>
      </c>
      <c r="W7" s="109" t="s">
        <v>80</v>
      </c>
      <c r="X7" s="109" t="s">
        <v>60</v>
      </c>
      <c r="Y7" s="109" t="s">
        <v>78</v>
      </c>
      <c r="Z7" s="109" t="s">
        <v>60</v>
      </c>
      <c r="AA7" s="109" t="s">
        <v>79</v>
      </c>
      <c r="AB7" s="97" t="s">
        <v>60</v>
      </c>
      <c r="AC7" s="79" t="s">
        <v>74</v>
      </c>
      <c r="AD7" s="78" t="s">
        <v>60</v>
      </c>
      <c r="AE7" s="79" t="s">
        <v>103</v>
      </c>
      <c r="AF7" s="78" t="s">
        <v>60</v>
      </c>
      <c r="AG7" s="79" t="s">
        <v>112</v>
      </c>
      <c r="AH7" s="78" t="s">
        <v>60</v>
      </c>
      <c r="AI7" s="79" t="s">
        <v>75</v>
      </c>
      <c r="AJ7" s="78" t="s">
        <v>60</v>
      </c>
      <c r="AK7" s="79" t="s">
        <v>120</v>
      </c>
      <c r="AL7" s="78" t="s">
        <v>60</v>
      </c>
      <c r="AM7" s="76" t="s">
        <v>77</v>
      </c>
      <c r="AN7" s="78" t="s">
        <v>60</v>
      </c>
      <c r="AO7" s="79" t="s">
        <v>81</v>
      </c>
      <c r="AP7" s="78" t="s">
        <v>60</v>
      </c>
      <c r="AQ7" s="78" t="s">
        <v>73</v>
      </c>
      <c r="AR7" s="109" t="s">
        <v>60</v>
      </c>
      <c r="AS7" s="109" t="s">
        <v>104</v>
      </c>
      <c r="AT7" s="109" t="s">
        <v>60</v>
      </c>
      <c r="AU7" s="109" t="s">
        <v>10</v>
      </c>
      <c r="AV7" s="109" t="s">
        <v>60</v>
      </c>
      <c r="AW7" s="109" t="s">
        <v>97</v>
      </c>
      <c r="AX7" s="112" t="s">
        <v>60</v>
      </c>
      <c r="AY7" s="79" t="s">
        <v>69</v>
      </c>
      <c r="AZ7" s="85" t="s">
        <v>60</v>
      </c>
      <c r="BA7" s="85" t="s">
        <v>68</v>
      </c>
      <c r="BB7" s="85" t="s">
        <v>60</v>
      </c>
      <c r="BC7" s="79" t="s">
        <v>71</v>
      </c>
      <c r="BD7" s="78" t="s">
        <v>116</v>
      </c>
      <c r="BE7" s="78" t="s">
        <v>70</v>
      </c>
      <c r="BG7" s="64">
        <v>2</v>
      </c>
      <c r="BH7" s="62" t="s">
        <v>55</v>
      </c>
      <c r="BI7" s="62" t="s">
        <v>66</v>
      </c>
    </row>
    <row r="8" spans="1:63" ht="15.75" x14ac:dyDescent="0.25">
      <c r="A8" s="116"/>
      <c r="B8" s="119"/>
      <c r="C8" s="44">
        <v>2</v>
      </c>
      <c r="D8" s="69" t="s">
        <v>106</v>
      </c>
      <c r="E8" s="68" t="s">
        <v>92</v>
      </c>
      <c r="F8" s="72" t="s">
        <v>56</v>
      </c>
      <c r="G8" s="72" t="s">
        <v>118</v>
      </c>
      <c r="H8" s="68" t="s">
        <v>107</v>
      </c>
      <c r="I8" s="68" t="s">
        <v>83</v>
      </c>
      <c r="J8" s="69" t="s">
        <v>106</v>
      </c>
      <c r="K8" s="68" t="s">
        <v>91</v>
      </c>
      <c r="L8" s="69" t="s">
        <v>106</v>
      </c>
      <c r="M8" s="68" t="s">
        <v>85</v>
      </c>
      <c r="N8" s="71" t="s">
        <v>59</v>
      </c>
      <c r="O8" s="75" t="s">
        <v>90</v>
      </c>
      <c r="P8" s="68" t="s">
        <v>107</v>
      </c>
      <c r="Q8" s="68" t="s">
        <v>82</v>
      </c>
      <c r="R8" s="68" t="s">
        <v>107</v>
      </c>
      <c r="S8" s="68" t="s">
        <v>102</v>
      </c>
      <c r="T8" s="68" t="s">
        <v>107</v>
      </c>
      <c r="U8" s="76" t="s">
        <v>81</v>
      </c>
      <c r="V8" s="109" t="s">
        <v>107</v>
      </c>
      <c r="W8" s="109" t="s">
        <v>80</v>
      </c>
      <c r="X8" s="109" t="s">
        <v>107</v>
      </c>
      <c r="Y8" s="109" t="s">
        <v>78</v>
      </c>
      <c r="Z8" s="109" t="s">
        <v>107</v>
      </c>
      <c r="AA8" s="109" t="s">
        <v>79</v>
      </c>
      <c r="AB8" s="97" t="s">
        <v>113</v>
      </c>
      <c r="AC8" s="79" t="s">
        <v>74</v>
      </c>
      <c r="AD8" s="78" t="s">
        <v>53</v>
      </c>
      <c r="AE8" s="79" t="s">
        <v>103</v>
      </c>
      <c r="AF8" s="78" t="s">
        <v>113</v>
      </c>
      <c r="AG8" s="79" t="s">
        <v>112</v>
      </c>
      <c r="AH8" s="78" t="s">
        <v>53</v>
      </c>
      <c r="AI8" s="79" t="s">
        <v>75</v>
      </c>
      <c r="AJ8" s="78" t="s">
        <v>53</v>
      </c>
      <c r="AK8" s="79" t="s">
        <v>120</v>
      </c>
      <c r="AL8" s="78" t="s">
        <v>113</v>
      </c>
      <c r="AM8" s="76" t="s">
        <v>77</v>
      </c>
      <c r="AN8" s="80" t="s">
        <v>100</v>
      </c>
      <c r="AO8" s="82" t="s">
        <v>97</v>
      </c>
      <c r="AP8" s="78" t="s">
        <v>113</v>
      </c>
      <c r="AQ8" s="78" t="s">
        <v>73</v>
      </c>
      <c r="AR8" s="110" t="s">
        <v>56</v>
      </c>
      <c r="AS8" s="110" t="s">
        <v>84</v>
      </c>
      <c r="AT8" s="109" t="s">
        <v>53</v>
      </c>
      <c r="AU8" s="109" t="s">
        <v>87</v>
      </c>
      <c r="AV8" s="109" t="s">
        <v>53</v>
      </c>
      <c r="AW8" s="109" t="s">
        <v>97</v>
      </c>
      <c r="AX8" s="113" t="s">
        <v>53</v>
      </c>
      <c r="AY8" s="79" t="s">
        <v>69</v>
      </c>
      <c r="AZ8" s="89" t="s">
        <v>56</v>
      </c>
      <c r="BA8" s="89" t="s">
        <v>79</v>
      </c>
      <c r="BB8" s="78" t="s">
        <v>113</v>
      </c>
      <c r="BC8" s="79" t="s">
        <v>71</v>
      </c>
      <c r="BD8" s="78" t="s">
        <v>113</v>
      </c>
      <c r="BE8" s="78" t="s">
        <v>70</v>
      </c>
      <c r="BG8" s="64">
        <v>3</v>
      </c>
      <c r="BH8" s="62" t="s">
        <v>56</v>
      </c>
      <c r="BI8" s="62" t="s">
        <v>67</v>
      </c>
      <c r="BJ8" s="85"/>
      <c r="BK8" s="79"/>
    </row>
    <row r="9" spans="1:63" ht="15.75" x14ac:dyDescent="0.25">
      <c r="A9" s="116"/>
      <c r="B9" s="119"/>
      <c r="C9" s="44">
        <v>3</v>
      </c>
      <c r="D9" s="69" t="s">
        <v>106</v>
      </c>
      <c r="E9" s="68" t="s">
        <v>92</v>
      </c>
      <c r="F9" s="68" t="s">
        <v>57</v>
      </c>
      <c r="G9" s="68" t="s">
        <v>94</v>
      </c>
      <c r="H9" s="72" t="s">
        <v>56</v>
      </c>
      <c r="I9" s="72" t="s">
        <v>118</v>
      </c>
      <c r="J9" s="69" t="s">
        <v>106</v>
      </c>
      <c r="K9" s="68" t="s">
        <v>91</v>
      </c>
      <c r="L9" s="71" t="s">
        <v>59</v>
      </c>
      <c r="M9" s="75" t="s">
        <v>90</v>
      </c>
      <c r="N9" s="69" t="s">
        <v>106</v>
      </c>
      <c r="O9" s="68" t="s">
        <v>109</v>
      </c>
      <c r="P9" s="68" t="s">
        <v>107</v>
      </c>
      <c r="Q9" s="68" t="s">
        <v>82</v>
      </c>
      <c r="R9" s="68" t="s">
        <v>107</v>
      </c>
      <c r="S9" s="68" t="s">
        <v>102</v>
      </c>
      <c r="T9" s="68" t="s">
        <v>107</v>
      </c>
      <c r="U9" s="76" t="s">
        <v>81</v>
      </c>
      <c r="V9" s="109" t="s">
        <v>107</v>
      </c>
      <c r="W9" s="109" t="s">
        <v>80</v>
      </c>
      <c r="X9" s="109" t="s">
        <v>107</v>
      </c>
      <c r="Y9" s="109" t="s">
        <v>78</v>
      </c>
      <c r="Z9" s="109" t="s">
        <v>107</v>
      </c>
      <c r="AA9" s="109" t="s">
        <v>79</v>
      </c>
      <c r="AB9" s="97" t="s">
        <v>114</v>
      </c>
      <c r="AC9" s="79" t="s">
        <v>74</v>
      </c>
      <c r="AD9" s="89" t="s">
        <v>56</v>
      </c>
      <c r="AE9" s="89" t="s">
        <v>79</v>
      </c>
      <c r="AF9" s="78" t="s">
        <v>113</v>
      </c>
      <c r="AG9" s="79" t="s">
        <v>112</v>
      </c>
      <c r="AH9" s="80" t="s">
        <v>56</v>
      </c>
      <c r="AI9" s="80" t="s">
        <v>84</v>
      </c>
      <c r="AJ9" s="78" t="s">
        <v>113</v>
      </c>
      <c r="AK9" s="79" t="s">
        <v>120</v>
      </c>
      <c r="AL9" s="78" t="s">
        <v>113</v>
      </c>
      <c r="AM9" s="76" t="s">
        <v>77</v>
      </c>
      <c r="AN9" s="78" t="s">
        <v>53</v>
      </c>
      <c r="AO9" s="79" t="s">
        <v>81</v>
      </c>
      <c r="AP9" s="78" t="s">
        <v>113</v>
      </c>
      <c r="AQ9" s="78" t="s">
        <v>73</v>
      </c>
      <c r="AR9" s="109" t="s">
        <v>53</v>
      </c>
      <c r="AS9" s="109" t="s">
        <v>104</v>
      </c>
      <c r="AT9" s="109" t="s">
        <v>61</v>
      </c>
      <c r="AU9" s="109" t="s">
        <v>10</v>
      </c>
      <c r="AV9" s="110" t="s">
        <v>101</v>
      </c>
      <c r="AW9" s="110" t="s">
        <v>87</v>
      </c>
      <c r="AX9" s="102" t="s">
        <v>100</v>
      </c>
      <c r="AY9" s="82" t="s">
        <v>97</v>
      </c>
      <c r="AZ9" s="79" t="s">
        <v>53</v>
      </c>
      <c r="BA9" s="85" t="s">
        <v>68</v>
      </c>
      <c r="BB9" s="78" t="s">
        <v>113</v>
      </c>
      <c r="BC9" s="79" t="s">
        <v>71</v>
      </c>
      <c r="BD9" s="78" t="s">
        <v>113</v>
      </c>
      <c r="BE9" s="78" t="s">
        <v>70</v>
      </c>
      <c r="BG9" s="64">
        <v>4</v>
      </c>
      <c r="BH9" s="62" t="s">
        <v>57</v>
      </c>
      <c r="BI9" s="62" t="s">
        <v>68</v>
      </c>
    </row>
    <row r="10" spans="1:63" ht="15.75" x14ac:dyDescent="0.25">
      <c r="A10" s="116"/>
      <c r="B10" s="119"/>
      <c r="C10" s="44">
        <v>4</v>
      </c>
      <c r="D10" s="72" t="s">
        <v>56</v>
      </c>
      <c r="E10" s="72" t="s">
        <v>118</v>
      </c>
      <c r="F10" s="69" t="s">
        <v>106</v>
      </c>
      <c r="G10" s="68" t="s">
        <v>94</v>
      </c>
      <c r="H10" s="69" t="s">
        <v>106</v>
      </c>
      <c r="I10" s="68" t="s">
        <v>83</v>
      </c>
      <c r="J10" s="71" t="s">
        <v>59</v>
      </c>
      <c r="K10" s="75" t="s">
        <v>90</v>
      </c>
      <c r="L10" s="69" t="s">
        <v>106</v>
      </c>
      <c r="M10" s="68" t="s">
        <v>85</v>
      </c>
      <c r="N10" s="69" t="s">
        <v>106</v>
      </c>
      <c r="O10" s="68" t="s">
        <v>109</v>
      </c>
      <c r="P10" s="68" t="s">
        <v>57</v>
      </c>
      <c r="Q10" s="68" t="s">
        <v>82</v>
      </c>
      <c r="R10" s="68" t="s">
        <v>57</v>
      </c>
      <c r="S10" s="68" t="s">
        <v>102</v>
      </c>
      <c r="T10" s="68" t="s">
        <v>57</v>
      </c>
      <c r="U10" s="76" t="s">
        <v>81</v>
      </c>
      <c r="V10" s="109" t="s">
        <v>53</v>
      </c>
      <c r="W10" s="109" t="s">
        <v>80</v>
      </c>
      <c r="X10" s="109" t="s">
        <v>53</v>
      </c>
      <c r="Y10" s="109" t="s">
        <v>78</v>
      </c>
      <c r="Z10" s="109" t="s">
        <v>110</v>
      </c>
      <c r="AA10" s="109" t="s">
        <v>79</v>
      </c>
      <c r="AB10" s="98" t="s">
        <v>56</v>
      </c>
      <c r="AC10" s="82" t="s">
        <v>79</v>
      </c>
      <c r="AD10" s="84" t="s">
        <v>93</v>
      </c>
      <c r="AE10" s="79" t="s">
        <v>103</v>
      </c>
      <c r="AF10" s="80" t="s">
        <v>56</v>
      </c>
      <c r="AG10" s="80" t="s">
        <v>84</v>
      </c>
      <c r="AH10" s="84" t="s">
        <v>93</v>
      </c>
      <c r="AI10" s="79" t="s">
        <v>75</v>
      </c>
      <c r="AJ10" s="89" t="s">
        <v>101</v>
      </c>
      <c r="AK10" s="88" t="s">
        <v>87</v>
      </c>
      <c r="AL10" s="78" t="s">
        <v>53</v>
      </c>
      <c r="AM10" s="76" t="s">
        <v>77</v>
      </c>
      <c r="AN10" s="78" t="s">
        <v>113</v>
      </c>
      <c r="AO10" s="79" t="s">
        <v>81</v>
      </c>
      <c r="AP10" s="78" t="s">
        <v>53</v>
      </c>
      <c r="AQ10" s="78" t="s">
        <v>73</v>
      </c>
      <c r="AR10" s="109" t="s">
        <v>113</v>
      </c>
      <c r="AS10" s="109" t="s">
        <v>104</v>
      </c>
      <c r="AT10" s="109" t="s">
        <v>113</v>
      </c>
      <c r="AU10" s="109" t="s">
        <v>10</v>
      </c>
      <c r="AV10" s="109" t="s">
        <v>99</v>
      </c>
      <c r="AW10" s="109" t="s">
        <v>97</v>
      </c>
      <c r="AX10" s="97" t="s">
        <v>113</v>
      </c>
      <c r="AY10" s="79" t="s">
        <v>69</v>
      </c>
      <c r="AZ10" s="80" t="s">
        <v>100</v>
      </c>
      <c r="BA10" s="82" t="s">
        <v>97</v>
      </c>
      <c r="BB10" s="79" t="s">
        <v>53</v>
      </c>
      <c r="BC10" s="79" t="s">
        <v>71</v>
      </c>
      <c r="BD10" s="79" t="s">
        <v>53</v>
      </c>
      <c r="BE10" s="78" t="s">
        <v>70</v>
      </c>
      <c r="BG10" s="64">
        <v>5</v>
      </c>
      <c r="BH10" s="62" t="s">
        <v>58</v>
      </c>
      <c r="BI10" s="62" t="s">
        <v>69</v>
      </c>
      <c r="BJ10" s="85"/>
      <c r="BK10" s="78"/>
    </row>
    <row r="11" spans="1:63" ht="15.75" x14ac:dyDescent="0.25">
      <c r="A11" s="116"/>
      <c r="B11" s="120"/>
      <c r="C11" s="45">
        <v>5</v>
      </c>
      <c r="D11" s="68"/>
      <c r="E11" s="68"/>
      <c r="F11" s="69"/>
      <c r="G11" s="68"/>
      <c r="H11" s="69"/>
      <c r="I11" s="68"/>
      <c r="J11" s="72"/>
      <c r="K11" s="75"/>
      <c r="L11" s="68"/>
      <c r="M11" s="68"/>
      <c r="N11" s="69"/>
      <c r="O11" s="68"/>
      <c r="P11" s="68"/>
      <c r="Q11" s="68"/>
      <c r="R11" s="68"/>
      <c r="S11" s="68"/>
      <c r="T11" s="68"/>
      <c r="U11" s="76"/>
      <c r="V11" s="72"/>
      <c r="W11" s="68"/>
      <c r="X11" s="68"/>
      <c r="Y11" s="68"/>
      <c r="Z11" s="68"/>
      <c r="AA11" s="68"/>
      <c r="AB11" s="98" t="s">
        <v>56</v>
      </c>
      <c r="AC11" s="82" t="s">
        <v>79</v>
      </c>
      <c r="AD11" s="80" t="s">
        <v>100</v>
      </c>
      <c r="AE11" s="72" t="s">
        <v>97</v>
      </c>
      <c r="AF11" s="80" t="s">
        <v>56</v>
      </c>
      <c r="AG11" s="80" t="s">
        <v>84</v>
      </c>
      <c r="AH11" s="81" t="s">
        <v>101</v>
      </c>
      <c r="AI11" s="82" t="s">
        <v>87</v>
      </c>
      <c r="AJ11" s="84" t="s">
        <v>93</v>
      </c>
      <c r="AK11" s="79" t="s">
        <v>120</v>
      </c>
      <c r="AL11" s="80" t="s">
        <v>108</v>
      </c>
      <c r="AM11" s="76" t="s">
        <v>77</v>
      </c>
      <c r="AN11" s="78"/>
      <c r="AO11" s="79"/>
      <c r="AP11" s="79"/>
      <c r="AQ11" s="78"/>
      <c r="AR11" s="78"/>
      <c r="AS11" s="79"/>
      <c r="AT11" s="78"/>
      <c r="AU11" s="79"/>
      <c r="AV11" s="79"/>
      <c r="AW11" s="88"/>
      <c r="AX11" s="97"/>
      <c r="AY11" s="79"/>
      <c r="AZ11" s="79"/>
      <c r="BA11" s="85"/>
      <c r="BB11" s="79"/>
      <c r="BC11" s="79"/>
      <c r="BD11" s="79"/>
      <c r="BE11" s="78"/>
      <c r="BG11" s="64">
        <v>6</v>
      </c>
      <c r="BH11" s="62" t="s">
        <v>59</v>
      </c>
      <c r="BI11" s="62" t="s">
        <v>70</v>
      </c>
    </row>
    <row r="12" spans="1:63" ht="15.75" x14ac:dyDescent="0.25">
      <c r="A12" s="116"/>
      <c r="B12" s="118" t="s">
        <v>11</v>
      </c>
      <c r="C12" s="43">
        <v>1</v>
      </c>
      <c r="D12" s="68"/>
      <c r="E12" s="68"/>
      <c r="F12" s="69"/>
      <c r="G12" s="68"/>
      <c r="H12" s="71"/>
      <c r="I12" s="72"/>
      <c r="J12" s="69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76"/>
      <c r="V12" s="109"/>
      <c r="W12" s="109"/>
      <c r="X12" s="109"/>
      <c r="Y12" s="109"/>
      <c r="Z12" s="109"/>
      <c r="AA12" s="109"/>
      <c r="AB12" s="99"/>
      <c r="AC12" s="50"/>
      <c r="AD12" s="49"/>
      <c r="AE12" s="50"/>
      <c r="AF12" s="84"/>
      <c r="AG12" s="79"/>
      <c r="AH12" s="84"/>
      <c r="AI12" s="79"/>
      <c r="AJ12" s="84"/>
      <c r="AK12" s="79"/>
      <c r="AL12" s="78"/>
      <c r="AM12" s="76"/>
      <c r="AN12" s="89" t="s">
        <v>56</v>
      </c>
      <c r="AO12" s="89" t="s">
        <v>79</v>
      </c>
      <c r="AP12" s="79" t="s">
        <v>93</v>
      </c>
      <c r="AQ12" s="90" t="s">
        <v>54</v>
      </c>
      <c r="AR12" s="109" t="s">
        <v>61</v>
      </c>
      <c r="AS12" s="109" t="s">
        <v>104</v>
      </c>
      <c r="AT12" s="109" t="s">
        <v>56</v>
      </c>
      <c r="AU12" s="109" t="s">
        <v>84</v>
      </c>
      <c r="AV12" s="109" t="s">
        <v>113</v>
      </c>
      <c r="AW12" s="109" t="s">
        <v>97</v>
      </c>
      <c r="AX12" s="113" t="s">
        <v>61</v>
      </c>
      <c r="AY12" s="79" t="s">
        <v>69</v>
      </c>
      <c r="AZ12" s="89" t="s">
        <v>101</v>
      </c>
      <c r="BA12" s="88" t="s">
        <v>87</v>
      </c>
      <c r="BB12" s="82" t="s">
        <v>93</v>
      </c>
      <c r="BC12" s="78" t="s">
        <v>67</v>
      </c>
      <c r="BD12" s="80" t="s">
        <v>100</v>
      </c>
      <c r="BE12" s="82" t="s">
        <v>90</v>
      </c>
      <c r="BG12" s="64">
        <v>7</v>
      </c>
      <c r="BH12" s="62" t="s">
        <v>60</v>
      </c>
      <c r="BI12" s="62" t="s">
        <v>71</v>
      </c>
      <c r="BJ12" s="85"/>
      <c r="BK12" s="79"/>
    </row>
    <row r="13" spans="1:63" ht="15.75" x14ac:dyDescent="0.25">
      <c r="A13" s="116"/>
      <c r="B13" s="119"/>
      <c r="C13" s="44">
        <v>2</v>
      </c>
      <c r="D13" s="71"/>
      <c r="E13" s="72"/>
      <c r="F13" s="68"/>
      <c r="G13" s="68"/>
      <c r="H13" s="69"/>
      <c r="I13" s="68"/>
      <c r="J13" s="69"/>
      <c r="K13" s="68"/>
      <c r="L13" s="68"/>
      <c r="M13" s="68"/>
      <c r="N13" s="69"/>
      <c r="O13" s="68"/>
      <c r="P13" s="68"/>
      <c r="Q13" s="68"/>
      <c r="R13" s="68"/>
      <c r="S13" s="68"/>
      <c r="T13" s="68"/>
      <c r="U13" s="76"/>
      <c r="V13" s="109"/>
      <c r="W13" s="109"/>
      <c r="X13" s="109"/>
      <c r="Y13" s="109"/>
      <c r="Z13" s="109"/>
      <c r="AA13" s="109"/>
      <c r="AB13" s="100"/>
      <c r="AC13" s="52"/>
      <c r="AD13" s="51"/>
      <c r="AE13" s="52"/>
      <c r="AF13" s="84"/>
      <c r="AG13" s="79"/>
      <c r="AH13" s="84"/>
      <c r="AI13" s="79"/>
      <c r="AJ13" s="78"/>
      <c r="AK13" s="79"/>
      <c r="AL13" s="84"/>
      <c r="AM13" s="76"/>
      <c r="AN13" s="89" t="s">
        <v>101</v>
      </c>
      <c r="AO13" s="88" t="s">
        <v>87</v>
      </c>
      <c r="AP13" s="89" t="s">
        <v>56</v>
      </c>
      <c r="AQ13" s="89" t="s">
        <v>79</v>
      </c>
      <c r="AR13" s="109" t="s">
        <v>99</v>
      </c>
      <c r="AS13" s="109" t="s">
        <v>104</v>
      </c>
      <c r="AT13" s="109" t="s">
        <v>93</v>
      </c>
      <c r="AU13" s="109" t="s">
        <v>10</v>
      </c>
      <c r="AV13" s="110" t="s">
        <v>59</v>
      </c>
      <c r="AW13" s="110" t="s">
        <v>90</v>
      </c>
      <c r="AX13" s="113" t="s">
        <v>99</v>
      </c>
      <c r="AY13" s="79" t="s">
        <v>69</v>
      </c>
      <c r="AZ13" s="79" t="s">
        <v>93</v>
      </c>
      <c r="BA13" s="79" t="s">
        <v>54</v>
      </c>
      <c r="BB13" s="82" t="s">
        <v>56</v>
      </c>
      <c r="BC13" s="82" t="s">
        <v>84</v>
      </c>
      <c r="BD13" s="82" t="s">
        <v>93</v>
      </c>
      <c r="BE13" s="78" t="s">
        <v>67</v>
      </c>
      <c r="BG13" s="64">
        <v>8</v>
      </c>
      <c r="BH13" s="62" t="s">
        <v>61</v>
      </c>
      <c r="BI13" s="62" t="s">
        <v>72</v>
      </c>
    </row>
    <row r="14" spans="1:63" ht="15.75" x14ac:dyDescent="0.25">
      <c r="A14" s="117"/>
      <c r="B14" s="120"/>
      <c r="C14" s="45">
        <v>3</v>
      </c>
      <c r="D14" s="67"/>
      <c r="E14" s="68"/>
      <c r="F14" s="71"/>
      <c r="G14" s="72"/>
      <c r="H14" s="68"/>
      <c r="I14" s="68"/>
      <c r="J14" s="72"/>
      <c r="K14" s="68"/>
      <c r="L14" s="72"/>
      <c r="M14" s="68"/>
      <c r="N14" s="72"/>
      <c r="O14" s="68"/>
      <c r="P14" s="68"/>
      <c r="Q14" s="68"/>
      <c r="R14" s="68"/>
      <c r="S14" s="68"/>
      <c r="T14" s="77"/>
      <c r="U14" s="76"/>
      <c r="V14" s="109"/>
      <c r="W14" s="109"/>
      <c r="X14" s="109"/>
      <c r="Y14" s="109"/>
      <c r="Z14" s="109"/>
      <c r="AA14" s="109"/>
      <c r="AB14" s="101"/>
      <c r="AC14" s="54"/>
      <c r="AD14" s="53"/>
      <c r="AE14" s="54"/>
      <c r="AF14" s="78"/>
      <c r="AG14" s="79"/>
      <c r="AH14" s="78"/>
      <c r="AI14" s="79"/>
      <c r="AJ14" s="78"/>
      <c r="AK14" s="79"/>
      <c r="AL14" s="78"/>
      <c r="AM14" s="76"/>
      <c r="AN14" s="79" t="s">
        <v>93</v>
      </c>
      <c r="AO14" s="90" t="s">
        <v>54</v>
      </c>
      <c r="AP14" s="89" t="s">
        <v>101</v>
      </c>
      <c r="AQ14" s="88" t="s">
        <v>87</v>
      </c>
      <c r="AR14" s="109" t="s">
        <v>93</v>
      </c>
      <c r="AS14" s="109" t="s">
        <v>104</v>
      </c>
      <c r="AT14" s="109" t="s">
        <v>99</v>
      </c>
      <c r="AU14" s="109" t="s">
        <v>10</v>
      </c>
      <c r="AV14" s="109" t="s">
        <v>113</v>
      </c>
      <c r="AW14" s="109" t="s">
        <v>97</v>
      </c>
      <c r="AX14" s="112" t="s">
        <v>60</v>
      </c>
      <c r="AY14" s="79" t="s">
        <v>69</v>
      </c>
      <c r="AZ14" s="82" t="s">
        <v>56</v>
      </c>
      <c r="BA14" s="82" t="s">
        <v>79</v>
      </c>
      <c r="BB14" s="80" t="s">
        <v>100</v>
      </c>
      <c r="BC14" s="82" t="s">
        <v>90</v>
      </c>
      <c r="BD14" s="82" t="s">
        <v>56</v>
      </c>
      <c r="BE14" s="82" t="s">
        <v>84</v>
      </c>
      <c r="BG14" s="64">
        <v>9</v>
      </c>
      <c r="BH14" s="62" t="s">
        <v>62</v>
      </c>
      <c r="BI14" s="62" t="s">
        <v>73</v>
      </c>
    </row>
    <row r="15" spans="1:63" ht="15.6" customHeight="1" x14ac:dyDescent="0.25">
      <c r="A15" s="115">
        <v>3</v>
      </c>
      <c r="B15" s="118" t="s">
        <v>10</v>
      </c>
      <c r="C15" s="43">
        <v>1</v>
      </c>
      <c r="D15" s="69" t="s">
        <v>106</v>
      </c>
      <c r="E15" s="68" t="s">
        <v>92</v>
      </c>
      <c r="F15" s="69" t="s">
        <v>106</v>
      </c>
      <c r="G15" s="68" t="s">
        <v>94</v>
      </c>
      <c r="H15" s="68" t="s">
        <v>107</v>
      </c>
      <c r="I15" s="68" t="s">
        <v>83</v>
      </c>
      <c r="J15" s="69" t="s">
        <v>106</v>
      </c>
      <c r="K15" s="68" t="s">
        <v>91</v>
      </c>
      <c r="L15" s="67" t="s">
        <v>60</v>
      </c>
      <c r="M15" s="68" t="s">
        <v>85</v>
      </c>
      <c r="N15" s="69" t="s">
        <v>106</v>
      </c>
      <c r="O15" s="68" t="s">
        <v>109</v>
      </c>
      <c r="P15" s="72" t="s">
        <v>111</v>
      </c>
      <c r="Q15" s="72" t="s">
        <v>97</v>
      </c>
      <c r="R15" s="68" t="s">
        <v>107</v>
      </c>
      <c r="S15" s="68" t="s">
        <v>102</v>
      </c>
      <c r="T15" s="68" t="s">
        <v>107</v>
      </c>
      <c r="U15" s="76" t="s">
        <v>81</v>
      </c>
      <c r="V15" s="110" t="s">
        <v>58</v>
      </c>
      <c r="W15" s="110" t="s">
        <v>90</v>
      </c>
      <c r="X15" s="109" t="s">
        <v>53</v>
      </c>
      <c r="Y15" s="109" t="s">
        <v>78</v>
      </c>
      <c r="Z15" s="109" t="s">
        <v>53</v>
      </c>
      <c r="AA15" s="109" t="s">
        <v>79</v>
      </c>
      <c r="AB15" s="97" t="s">
        <v>53</v>
      </c>
      <c r="AC15" s="79" t="s">
        <v>74</v>
      </c>
      <c r="AD15" s="78" t="s">
        <v>114</v>
      </c>
      <c r="AE15" s="79" t="s">
        <v>103</v>
      </c>
      <c r="AF15" s="80" t="s">
        <v>56</v>
      </c>
      <c r="AG15" s="80" t="s">
        <v>84</v>
      </c>
      <c r="AH15" s="78" t="s">
        <v>53</v>
      </c>
      <c r="AI15" s="79" t="s">
        <v>75</v>
      </c>
      <c r="AJ15" s="78" t="s">
        <v>53</v>
      </c>
      <c r="AK15" s="79" t="s">
        <v>120</v>
      </c>
      <c r="AL15" s="78" t="s">
        <v>113</v>
      </c>
      <c r="AM15" s="76" t="s">
        <v>77</v>
      </c>
      <c r="AN15" s="78" t="s">
        <v>53</v>
      </c>
      <c r="AO15" s="79" t="s">
        <v>81</v>
      </c>
      <c r="AP15" s="89" t="s">
        <v>56</v>
      </c>
      <c r="AQ15" s="89" t="s">
        <v>79</v>
      </c>
      <c r="AR15" s="109" t="s">
        <v>53</v>
      </c>
      <c r="AS15" s="109" t="s">
        <v>104</v>
      </c>
      <c r="AT15" s="109" t="s">
        <v>53</v>
      </c>
      <c r="AU15" s="109" t="s">
        <v>87</v>
      </c>
      <c r="AV15" s="109" t="s">
        <v>53</v>
      </c>
      <c r="AW15" s="109" t="s">
        <v>97</v>
      </c>
      <c r="AX15" s="113" t="s">
        <v>53</v>
      </c>
      <c r="AY15" s="79" t="s">
        <v>69</v>
      </c>
      <c r="AZ15" s="79" t="s">
        <v>53</v>
      </c>
      <c r="BA15" s="85" t="s">
        <v>68</v>
      </c>
      <c r="BB15" s="78" t="s">
        <v>113</v>
      </c>
      <c r="BC15" s="79" t="s">
        <v>71</v>
      </c>
      <c r="BD15" s="78" t="s">
        <v>113</v>
      </c>
      <c r="BE15" s="78" t="s">
        <v>70</v>
      </c>
      <c r="BG15" s="64">
        <v>10</v>
      </c>
      <c r="BH15" s="62" t="s">
        <v>63</v>
      </c>
      <c r="BI15" s="62" t="s">
        <v>74</v>
      </c>
    </row>
    <row r="16" spans="1:63" ht="15.75" x14ac:dyDescent="0.25">
      <c r="A16" s="116"/>
      <c r="B16" s="119"/>
      <c r="C16" s="44">
        <v>2</v>
      </c>
      <c r="D16" s="69" t="s">
        <v>106</v>
      </c>
      <c r="E16" s="68" t="s">
        <v>92</v>
      </c>
      <c r="F16" s="69" t="s">
        <v>106</v>
      </c>
      <c r="G16" s="68" t="s">
        <v>94</v>
      </c>
      <c r="H16" s="69" t="s">
        <v>106</v>
      </c>
      <c r="I16" s="68" t="s">
        <v>83</v>
      </c>
      <c r="J16" s="69" t="s">
        <v>106</v>
      </c>
      <c r="K16" s="68" t="s">
        <v>91</v>
      </c>
      <c r="L16" s="69" t="s">
        <v>58</v>
      </c>
      <c r="M16" s="75" t="s">
        <v>90</v>
      </c>
      <c r="N16" s="69" t="s">
        <v>106</v>
      </c>
      <c r="O16" s="68" t="s">
        <v>109</v>
      </c>
      <c r="P16" s="68" t="s">
        <v>57</v>
      </c>
      <c r="Q16" s="68" t="s">
        <v>82</v>
      </c>
      <c r="R16" s="72" t="s">
        <v>111</v>
      </c>
      <c r="S16" s="72" t="s">
        <v>97</v>
      </c>
      <c r="T16" s="68" t="s">
        <v>53</v>
      </c>
      <c r="U16" s="76" t="s">
        <v>81</v>
      </c>
      <c r="V16" s="109" t="s">
        <v>110</v>
      </c>
      <c r="W16" s="109" t="s">
        <v>80</v>
      </c>
      <c r="X16" s="109" t="s">
        <v>57</v>
      </c>
      <c r="Y16" s="109" t="s">
        <v>78</v>
      </c>
      <c r="Z16" s="109" t="s">
        <v>107</v>
      </c>
      <c r="AA16" s="109" t="s">
        <v>79</v>
      </c>
      <c r="AB16" s="97" t="s">
        <v>114</v>
      </c>
      <c r="AC16" s="79" t="s">
        <v>74</v>
      </c>
      <c r="AD16" s="78" t="s">
        <v>114</v>
      </c>
      <c r="AE16" s="79" t="s">
        <v>103</v>
      </c>
      <c r="AF16" s="78" t="s">
        <v>53</v>
      </c>
      <c r="AG16" s="79" t="s">
        <v>112</v>
      </c>
      <c r="AH16" s="80" t="s">
        <v>56</v>
      </c>
      <c r="AI16" s="80" t="s">
        <v>84</v>
      </c>
      <c r="AJ16" s="80" t="s">
        <v>56</v>
      </c>
      <c r="AK16" s="79" t="s">
        <v>120</v>
      </c>
      <c r="AL16" s="78" t="s">
        <v>113</v>
      </c>
      <c r="AM16" s="76" t="s">
        <v>77</v>
      </c>
      <c r="AN16" s="89" t="s">
        <v>56</v>
      </c>
      <c r="AO16" s="89" t="s">
        <v>79</v>
      </c>
      <c r="AP16" s="78" t="s">
        <v>53</v>
      </c>
      <c r="AQ16" s="78" t="s">
        <v>73</v>
      </c>
      <c r="AR16" s="109" t="s">
        <v>98</v>
      </c>
      <c r="AS16" s="109" t="s">
        <v>104</v>
      </c>
      <c r="AT16" s="109" t="s">
        <v>65</v>
      </c>
      <c r="AU16" s="109" t="s">
        <v>10</v>
      </c>
      <c r="AV16" s="109" t="s">
        <v>113</v>
      </c>
      <c r="AW16" s="109" t="s">
        <v>97</v>
      </c>
      <c r="AX16" s="113" t="s">
        <v>61</v>
      </c>
      <c r="AY16" s="79" t="s">
        <v>69</v>
      </c>
      <c r="AZ16" s="78" t="s">
        <v>113</v>
      </c>
      <c r="BA16" s="85" t="s">
        <v>68</v>
      </c>
      <c r="BB16" s="78" t="s">
        <v>113</v>
      </c>
      <c r="BC16" s="79" t="s">
        <v>71</v>
      </c>
      <c r="BD16" s="78" t="s">
        <v>113</v>
      </c>
      <c r="BE16" s="78" t="s">
        <v>70</v>
      </c>
      <c r="BG16" s="64">
        <v>11</v>
      </c>
      <c r="BH16" s="62" t="s">
        <v>64</v>
      </c>
      <c r="BI16" s="62" t="s">
        <v>75</v>
      </c>
    </row>
    <row r="17" spans="1:61" ht="15.75" x14ac:dyDescent="0.25">
      <c r="A17" s="116"/>
      <c r="B17" s="119"/>
      <c r="C17" s="44">
        <v>3</v>
      </c>
      <c r="D17" s="68" t="s">
        <v>53</v>
      </c>
      <c r="E17" s="68" t="s">
        <v>92</v>
      </c>
      <c r="F17" s="68" t="s">
        <v>53</v>
      </c>
      <c r="G17" s="68" t="s">
        <v>94</v>
      </c>
      <c r="H17" s="68" t="s">
        <v>53</v>
      </c>
      <c r="I17" s="68" t="s">
        <v>83</v>
      </c>
      <c r="J17" s="68" t="s">
        <v>60</v>
      </c>
      <c r="K17" s="68" t="s">
        <v>91</v>
      </c>
      <c r="L17" s="68" t="s">
        <v>107</v>
      </c>
      <c r="M17" s="68" t="s">
        <v>85</v>
      </c>
      <c r="N17" s="69" t="s">
        <v>58</v>
      </c>
      <c r="O17" s="75" t="s">
        <v>90</v>
      </c>
      <c r="P17" s="68" t="s">
        <v>107</v>
      </c>
      <c r="Q17" s="68" t="s">
        <v>82</v>
      </c>
      <c r="R17" s="68" t="s">
        <v>53</v>
      </c>
      <c r="S17" s="68" t="s">
        <v>102</v>
      </c>
      <c r="T17" s="72" t="s">
        <v>111</v>
      </c>
      <c r="U17" s="72" t="s">
        <v>97</v>
      </c>
      <c r="V17" s="109" t="s">
        <v>107</v>
      </c>
      <c r="W17" s="109" t="s">
        <v>80</v>
      </c>
      <c r="X17" s="109" t="s">
        <v>107</v>
      </c>
      <c r="Y17" s="109" t="s">
        <v>78</v>
      </c>
      <c r="Z17" s="109" t="s">
        <v>107</v>
      </c>
      <c r="AA17" s="109" t="s">
        <v>79</v>
      </c>
      <c r="AB17" s="97" t="s">
        <v>114</v>
      </c>
      <c r="AC17" s="79" t="s">
        <v>74</v>
      </c>
      <c r="AD17" s="78" t="s">
        <v>53</v>
      </c>
      <c r="AE17" s="79" t="s">
        <v>103</v>
      </c>
      <c r="AF17" s="78" t="s">
        <v>113</v>
      </c>
      <c r="AG17" s="79" t="s">
        <v>112</v>
      </c>
      <c r="AH17" s="78" t="s">
        <v>113</v>
      </c>
      <c r="AI17" s="79" t="s">
        <v>75</v>
      </c>
      <c r="AJ17" s="80" t="s">
        <v>56</v>
      </c>
      <c r="AK17" s="79" t="s">
        <v>120</v>
      </c>
      <c r="AL17" s="89" t="s">
        <v>101</v>
      </c>
      <c r="AM17" s="88" t="s">
        <v>87</v>
      </c>
      <c r="AN17" s="78" t="s">
        <v>113</v>
      </c>
      <c r="AO17" s="79" t="s">
        <v>81</v>
      </c>
      <c r="AP17" s="78" t="s">
        <v>113</v>
      </c>
      <c r="AQ17" s="78" t="s">
        <v>73</v>
      </c>
      <c r="AR17" s="110" t="s">
        <v>56</v>
      </c>
      <c r="AS17" s="110" t="s">
        <v>84</v>
      </c>
      <c r="AT17" s="109" t="s">
        <v>98</v>
      </c>
      <c r="AU17" s="109" t="s">
        <v>10</v>
      </c>
      <c r="AV17" s="109" t="s">
        <v>61</v>
      </c>
      <c r="AW17" s="109" t="s">
        <v>97</v>
      </c>
      <c r="AX17" s="97" t="s">
        <v>113</v>
      </c>
      <c r="AY17" s="79" t="s">
        <v>69</v>
      </c>
      <c r="AZ17" s="82" t="s">
        <v>56</v>
      </c>
      <c r="BA17" s="82" t="s">
        <v>79</v>
      </c>
      <c r="BB17" s="79" t="s">
        <v>53</v>
      </c>
      <c r="BC17" s="79" t="s">
        <v>71</v>
      </c>
      <c r="BD17" s="79" t="s">
        <v>53</v>
      </c>
      <c r="BE17" s="78" t="s">
        <v>70</v>
      </c>
      <c r="BG17" s="64">
        <v>12</v>
      </c>
      <c r="BH17" s="62" t="s">
        <v>65</v>
      </c>
      <c r="BI17" s="62" t="s">
        <v>76</v>
      </c>
    </row>
    <row r="18" spans="1:61" ht="15.75" x14ac:dyDescent="0.25">
      <c r="A18" s="116"/>
      <c r="B18" s="119"/>
      <c r="C18" s="44">
        <v>4</v>
      </c>
      <c r="D18" s="68" t="s">
        <v>57</v>
      </c>
      <c r="E18" s="68" t="s">
        <v>92</v>
      </c>
      <c r="F18" s="67" t="s">
        <v>60</v>
      </c>
      <c r="G18" s="68" t="s">
        <v>94</v>
      </c>
      <c r="H18" s="67" t="s">
        <v>60</v>
      </c>
      <c r="I18" s="68" t="s">
        <v>83</v>
      </c>
      <c r="J18" s="69" t="s">
        <v>58</v>
      </c>
      <c r="K18" s="75" t="s">
        <v>90</v>
      </c>
      <c r="L18" s="68" t="s">
        <v>107</v>
      </c>
      <c r="M18" s="68" t="s">
        <v>85</v>
      </c>
      <c r="N18" s="68" t="s">
        <v>63</v>
      </c>
      <c r="O18" s="68" t="s">
        <v>109</v>
      </c>
      <c r="P18" s="68" t="s">
        <v>107</v>
      </c>
      <c r="Q18" s="68" t="s">
        <v>82</v>
      </c>
      <c r="R18" s="68" t="s">
        <v>57</v>
      </c>
      <c r="S18" s="68" t="s">
        <v>102</v>
      </c>
      <c r="T18" s="68" t="s">
        <v>57</v>
      </c>
      <c r="U18" s="76" t="s">
        <v>81</v>
      </c>
      <c r="V18" s="109" t="s">
        <v>57</v>
      </c>
      <c r="W18" s="109" t="s">
        <v>80</v>
      </c>
      <c r="X18" s="109" t="s">
        <v>107</v>
      </c>
      <c r="Y18" s="109" t="s">
        <v>78</v>
      </c>
      <c r="Z18" s="109" t="s">
        <v>57</v>
      </c>
      <c r="AA18" s="109" t="s">
        <v>79</v>
      </c>
      <c r="AB18" s="102" t="s">
        <v>100</v>
      </c>
      <c r="AC18" s="82" t="s">
        <v>97</v>
      </c>
      <c r="AD18" s="78" t="s">
        <v>60</v>
      </c>
      <c r="AE18" s="79" t="s">
        <v>103</v>
      </c>
      <c r="AF18" s="78" t="s">
        <v>113</v>
      </c>
      <c r="AG18" s="79" t="s">
        <v>112</v>
      </c>
      <c r="AH18" s="78" t="s">
        <v>113</v>
      </c>
      <c r="AI18" s="79" t="s">
        <v>75</v>
      </c>
      <c r="AJ18" s="84" t="s">
        <v>63</v>
      </c>
      <c r="AK18" s="79" t="s">
        <v>120</v>
      </c>
      <c r="AL18" s="78" t="s">
        <v>53</v>
      </c>
      <c r="AM18" s="76" t="s">
        <v>77</v>
      </c>
      <c r="AN18" s="78" t="s">
        <v>113</v>
      </c>
      <c r="AO18" s="79" t="s">
        <v>81</v>
      </c>
      <c r="AP18" s="79" t="s">
        <v>57</v>
      </c>
      <c r="AQ18" s="78" t="s">
        <v>73</v>
      </c>
      <c r="AR18" s="110" t="s">
        <v>56</v>
      </c>
      <c r="AS18" s="110" t="s">
        <v>84</v>
      </c>
      <c r="AT18" s="109" t="s">
        <v>98</v>
      </c>
      <c r="AU18" s="109" t="s">
        <v>10</v>
      </c>
      <c r="AV18" s="109" t="s">
        <v>60</v>
      </c>
      <c r="AW18" s="109" t="s">
        <v>97</v>
      </c>
      <c r="AX18" s="97" t="s">
        <v>113</v>
      </c>
      <c r="AY18" s="79" t="s">
        <v>69</v>
      </c>
      <c r="AZ18" s="82" t="s">
        <v>56</v>
      </c>
      <c r="BA18" s="82" t="s">
        <v>79</v>
      </c>
      <c r="BB18" s="79" t="s">
        <v>99</v>
      </c>
      <c r="BC18" s="79" t="s">
        <v>71</v>
      </c>
      <c r="BD18" s="79" t="s">
        <v>99</v>
      </c>
      <c r="BE18" s="78" t="s">
        <v>70</v>
      </c>
      <c r="BG18" s="64">
        <v>13</v>
      </c>
      <c r="BH18" s="62" t="s">
        <v>93</v>
      </c>
      <c r="BI18" s="62" t="s">
        <v>77</v>
      </c>
    </row>
    <row r="19" spans="1:61" ht="15.75" x14ac:dyDescent="0.25">
      <c r="A19" s="116"/>
      <c r="B19" s="120"/>
      <c r="C19" s="45">
        <v>5</v>
      </c>
      <c r="D19" s="68"/>
      <c r="E19" s="68"/>
      <c r="F19" s="53"/>
      <c r="G19" s="54"/>
      <c r="H19" s="53"/>
      <c r="I19" s="54"/>
      <c r="J19" s="53"/>
      <c r="K19" s="54"/>
      <c r="L19" s="53"/>
      <c r="M19" s="54"/>
      <c r="N19" s="53"/>
      <c r="O19" s="54"/>
      <c r="P19" s="68"/>
      <c r="Q19" s="68"/>
      <c r="R19" s="68"/>
      <c r="S19" s="68"/>
      <c r="T19" s="77"/>
      <c r="U19" s="76"/>
      <c r="V19" s="96"/>
      <c r="W19" s="96"/>
      <c r="X19" s="96"/>
      <c r="Y19" s="96"/>
      <c r="Z19" s="96"/>
      <c r="AA19" s="96"/>
      <c r="AB19" s="101"/>
      <c r="AC19" s="54"/>
      <c r="AD19" s="53"/>
      <c r="AE19" s="54"/>
      <c r="AF19" s="53"/>
      <c r="AG19" s="54"/>
      <c r="AH19" s="53"/>
      <c r="AI19" s="54"/>
      <c r="AJ19" s="53"/>
      <c r="AK19" s="54"/>
      <c r="AL19" s="53"/>
      <c r="AM19" s="54"/>
      <c r="AN19" s="53"/>
      <c r="AO19" s="54"/>
      <c r="AP19" s="53"/>
      <c r="AQ19" s="54"/>
      <c r="AR19" s="96"/>
      <c r="AS19" s="96"/>
      <c r="AT19" s="96"/>
      <c r="AU19" s="96"/>
      <c r="AV19" s="96"/>
      <c r="AW19" s="96"/>
      <c r="AX19" s="101"/>
      <c r="AY19" s="54"/>
      <c r="AZ19" s="53"/>
      <c r="BA19" s="54"/>
      <c r="BB19" s="53"/>
      <c r="BC19" s="54"/>
      <c r="BD19" s="53"/>
      <c r="BE19" s="54"/>
      <c r="BG19" s="64">
        <v>14</v>
      </c>
      <c r="BH19" s="62"/>
      <c r="BI19" s="62" t="s">
        <v>78</v>
      </c>
    </row>
    <row r="20" spans="1:61" ht="15.6" customHeight="1" x14ac:dyDescent="0.25">
      <c r="A20" s="116"/>
      <c r="B20" s="118" t="s">
        <v>11</v>
      </c>
      <c r="C20" s="43">
        <v>1</v>
      </c>
      <c r="D20" s="68" t="s">
        <v>107</v>
      </c>
      <c r="E20" s="68" t="s">
        <v>92</v>
      </c>
      <c r="F20" s="68" t="s">
        <v>107</v>
      </c>
      <c r="G20" s="68" t="s">
        <v>94</v>
      </c>
      <c r="H20" s="69" t="s">
        <v>107</v>
      </c>
      <c r="I20" s="68" t="s">
        <v>83</v>
      </c>
      <c r="J20" s="68" t="s">
        <v>107</v>
      </c>
      <c r="K20" s="68" t="s">
        <v>91</v>
      </c>
      <c r="L20" s="68" t="s">
        <v>107</v>
      </c>
      <c r="M20" s="68" t="s">
        <v>85</v>
      </c>
      <c r="N20" s="68" t="s">
        <v>107</v>
      </c>
      <c r="O20" s="68" t="s">
        <v>109</v>
      </c>
      <c r="P20" s="53" t="s">
        <v>53</v>
      </c>
      <c r="Q20" s="68" t="s">
        <v>82</v>
      </c>
      <c r="R20" s="68" t="s">
        <v>53</v>
      </c>
      <c r="S20" s="68" t="s">
        <v>102</v>
      </c>
      <c r="T20" s="77" t="s">
        <v>63</v>
      </c>
      <c r="U20" s="76" t="s">
        <v>81</v>
      </c>
      <c r="V20" s="110" t="s">
        <v>111</v>
      </c>
      <c r="W20" s="110" t="s">
        <v>90</v>
      </c>
      <c r="X20" s="109" t="s">
        <v>63</v>
      </c>
      <c r="Y20" s="109" t="s">
        <v>78</v>
      </c>
      <c r="Z20" s="109" t="s">
        <v>60</v>
      </c>
      <c r="AA20" s="109" t="s">
        <v>79</v>
      </c>
      <c r="AB20" s="103" t="s">
        <v>101</v>
      </c>
      <c r="AC20" s="86" t="s">
        <v>87</v>
      </c>
      <c r="AD20" s="78" t="s">
        <v>63</v>
      </c>
      <c r="AE20" s="79" t="s">
        <v>103</v>
      </c>
      <c r="AF20" s="78" t="s">
        <v>53</v>
      </c>
      <c r="AG20" s="79" t="s">
        <v>112</v>
      </c>
      <c r="AH20" s="78" t="s">
        <v>60</v>
      </c>
      <c r="AI20" s="79" t="s">
        <v>75</v>
      </c>
      <c r="AJ20" s="78" t="s">
        <v>57</v>
      </c>
      <c r="AK20" s="79" t="s">
        <v>120</v>
      </c>
      <c r="AL20" s="84" t="s">
        <v>63</v>
      </c>
      <c r="AM20" s="76" t="s">
        <v>77</v>
      </c>
      <c r="AN20" s="79" t="s">
        <v>99</v>
      </c>
      <c r="AO20" s="79" t="s">
        <v>81</v>
      </c>
      <c r="AP20" s="79" t="s">
        <v>99</v>
      </c>
      <c r="AQ20" s="78" t="s">
        <v>73</v>
      </c>
      <c r="AR20" s="109" t="s">
        <v>99</v>
      </c>
      <c r="AS20" s="109" t="s">
        <v>104</v>
      </c>
      <c r="AT20" s="109" t="s">
        <v>98</v>
      </c>
      <c r="AU20" s="109" t="s">
        <v>10</v>
      </c>
      <c r="AV20" s="109" t="s">
        <v>53</v>
      </c>
      <c r="AW20" s="109" t="s">
        <v>97</v>
      </c>
      <c r="AX20" s="98" t="s">
        <v>56</v>
      </c>
      <c r="AY20" s="82" t="s">
        <v>79</v>
      </c>
      <c r="AZ20" s="78" t="s">
        <v>113</v>
      </c>
      <c r="BA20" s="85" t="s">
        <v>68</v>
      </c>
      <c r="BB20" s="79" t="s">
        <v>61</v>
      </c>
      <c r="BC20" s="79" t="s">
        <v>71</v>
      </c>
      <c r="BD20" s="82" t="s">
        <v>56</v>
      </c>
      <c r="BE20" s="82" t="s">
        <v>109</v>
      </c>
      <c r="BG20" s="64">
        <v>15</v>
      </c>
      <c r="BH20" s="62"/>
      <c r="BI20" s="62" t="s">
        <v>79</v>
      </c>
    </row>
    <row r="21" spans="1:61" ht="15.75" x14ac:dyDescent="0.25">
      <c r="A21" s="116"/>
      <c r="B21" s="119"/>
      <c r="C21" s="44">
        <v>2</v>
      </c>
      <c r="D21" s="69" t="s">
        <v>106</v>
      </c>
      <c r="E21" s="68" t="s">
        <v>92</v>
      </c>
      <c r="F21" s="68" t="s">
        <v>107</v>
      </c>
      <c r="G21" s="68" t="s">
        <v>94</v>
      </c>
      <c r="H21" s="68" t="s">
        <v>107</v>
      </c>
      <c r="I21" s="68" t="s">
        <v>83</v>
      </c>
      <c r="J21" s="68" t="s">
        <v>107</v>
      </c>
      <c r="K21" s="68" t="s">
        <v>91</v>
      </c>
      <c r="L21" s="68" t="s">
        <v>107</v>
      </c>
      <c r="M21" s="68" t="s">
        <v>85</v>
      </c>
      <c r="N21" s="68" t="s">
        <v>107</v>
      </c>
      <c r="O21" s="68" t="s">
        <v>109</v>
      </c>
      <c r="P21" s="68" t="s">
        <v>107</v>
      </c>
      <c r="Q21" s="68" t="s">
        <v>82</v>
      </c>
      <c r="R21" s="68" t="s">
        <v>107</v>
      </c>
      <c r="S21" s="68" t="s">
        <v>102</v>
      </c>
      <c r="T21" s="68" t="s">
        <v>53</v>
      </c>
      <c r="U21" s="76" t="s">
        <v>81</v>
      </c>
      <c r="V21" s="111" t="s">
        <v>60</v>
      </c>
      <c r="W21" s="109" t="s">
        <v>80</v>
      </c>
      <c r="X21" s="109" t="s">
        <v>57</v>
      </c>
      <c r="Y21" s="109" t="s">
        <v>78</v>
      </c>
      <c r="Z21" s="110" t="s">
        <v>111</v>
      </c>
      <c r="AA21" s="110" t="s">
        <v>90</v>
      </c>
      <c r="AB21" s="97" t="s">
        <v>53</v>
      </c>
      <c r="AC21" s="79" t="s">
        <v>74</v>
      </c>
      <c r="AD21" s="81" t="s">
        <v>101</v>
      </c>
      <c r="AE21" s="86" t="s">
        <v>87</v>
      </c>
      <c r="AF21" s="78" t="s">
        <v>60</v>
      </c>
      <c r="AG21" s="79" t="s">
        <v>112</v>
      </c>
      <c r="AH21" s="84" t="s">
        <v>65</v>
      </c>
      <c r="AI21" s="79" t="s">
        <v>75</v>
      </c>
      <c r="AJ21" s="78" t="s">
        <v>53</v>
      </c>
      <c r="AK21" s="79" t="s">
        <v>120</v>
      </c>
      <c r="AL21" s="85" t="s">
        <v>60</v>
      </c>
      <c r="AM21" s="76" t="s">
        <v>77</v>
      </c>
      <c r="AN21" s="79" t="s">
        <v>61</v>
      </c>
      <c r="AO21" s="79" t="s">
        <v>81</v>
      </c>
      <c r="AP21" s="79" t="s">
        <v>61</v>
      </c>
      <c r="AQ21" s="78" t="s">
        <v>73</v>
      </c>
      <c r="AR21" s="109" t="s">
        <v>60</v>
      </c>
      <c r="AS21" s="109" t="s">
        <v>104</v>
      </c>
      <c r="AT21" s="109" t="s">
        <v>57</v>
      </c>
      <c r="AU21" s="109" t="s">
        <v>10</v>
      </c>
      <c r="AV21" s="109" t="s">
        <v>113</v>
      </c>
      <c r="AW21" s="109" t="s">
        <v>97</v>
      </c>
      <c r="AX21" s="98" t="s">
        <v>56</v>
      </c>
      <c r="AY21" s="82" t="s">
        <v>79</v>
      </c>
      <c r="AZ21" s="78" t="s">
        <v>113</v>
      </c>
      <c r="BA21" s="85" t="s">
        <v>68</v>
      </c>
      <c r="BB21" s="79" t="s">
        <v>57</v>
      </c>
      <c r="BC21" s="79" t="s">
        <v>71</v>
      </c>
      <c r="BD21" s="82" t="s">
        <v>56</v>
      </c>
      <c r="BE21" s="82" t="s">
        <v>109</v>
      </c>
      <c r="BG21" s="64">
        <v>16</v>
      </c>
      <c r="BH21" s="62"/>
      <c r="BI21" s="62" t="s">
        <v>80</v>
      </c>
    </row>
    <row r="22" spans="1:61" ht="15.75" x14ac:dyDescent="0.25">
      <c r="A22" s="117"/>
      <c r="B22" s="120"/>
      <c r="C22" s="45">
        <v>3</v>
      </c>
      <c r="D22" s="67" t="s">
        <v>60</v>
      </c>
      <c r="E22" s="68" t="s">
        <v>92</v>
      </c>
      <c r="F22" s="67" t="s">
        <v>63</v>
      </c>
      <c r="G22" s="68" t="s">
        <v>94</v>
      </c>
      <c r="H22" s="67" t="s">
        <v>63</v>
      </c>
      <c r="I22" s="68" t="s">
        <v>83</v>
      </c>
      <c r="J22" s="72" t="s">
        <v>57</v>
      </c>
      <c r="K22" s="68" t="s">
        <v>91</v>
      </c>
      <c r="L22" s="72" t="s">
        <v>57</v>
      </c>
      <c r="M22" s="68" t="s">
        <v>85</v>
      </c>
      <c r="N22" s="72" t="s">
        <v>57</v>
      </c>
      <c r="O22" s="68" t="s">
        <v>109</v>
      </c>
      <c r="P22" s="68" t="s">
        <v>93</v>
      </c>
      <c r="Q22" s="68" t="s">
        <v>82</v>
      </c>
      <c r="R22" s="68" t="s">
        <v>63</v>
      </c>
      <c r="S22" s="68" t="s">
        <v>102</v>
      </c>
      <c r="T22" s="68" t="s">
        <v>107</v>
      </c>
      <c r="U22" s="76" t="s">
        <v>81</v>
      </c>
      <c r="V22" s="109" t="s">
        <v>57</v>
      </c>
      <c r="W22" s="109" t="s">
        <v>80</v>
      </c>
      <c r="X22" s="110" t="s">
        <v>111</v>
      </c>
      <c r="Y22" s="110" t="s">
        <v>90</v>
      </c>
      <c r="Z22" s="109" t="s">
        <v>57</v>
      </c>
      <c r="AA22" s="109" t="s">
        <v>79</v>
      </c>
      <c r="AB22" s="98" t="s">
        <v>56</v>
      </c>
      <c r="AC22" s="82" t="s">
        <v>79</v>
      </c>
      <c r="AD22" s="72" t="s">
        <v>57</v>
      </c>
      <c r="AE22" s="79" t="s">
        <v>103</v>
      </c>
      <c r="AF22" s="72" t="s">
        <v>57</v>
      </c>
      <c r="AG22" s="79" t="s">
        <v>112</v>
      </c>
      <c r="AH22" s="72" t="s">
        <v>57</v>
      </c>
      <c r="AI22" s="79" t="s">
        <v>75</v>
      </c>
      <c r="AJ22" s="78" t="s">
        <v>113</v>
      </c>
      <c r="AK22" s="79" t="s">
        <v>120</v>
      </c>
      <c r="AL22" s="78" t="s">
        <v>57</v>
      </c>
      <c r="AM22" s="76" t="s">
        <v>77</v>
      </c>
      <c r="AN22" s="85" t="s">
        <v>60</v>
      </c>
      <c r="AO22" s="79" t="s">
        <v>81</v>
      </c>
      <c r="AP22" s="85" t="s">
        <v>60</v>
      </c>
      <c r="AQ22" s="78" t="s">
        <v>73</v>
      </c>
      <c r="AR22" s="109" t="s">
        <v>98</v>
      </c>
      <c r="AS22" s="109" t="s">
        <v>104</v>
      </c>
      <c r="AT22" s="109" t="s">
        <v>61</v>
      </c>
      <c r="AU22" s="109" t="s">
        <v>10</v>
      </c>
      <c r="AV22" s="109" t="s">
        <v>57</v>
      </c>
      <c r="AW22" s="109" t="s">
        <v>97</v>
      </c>
      <c r="AX22" s="98" t="s">
        <v>117</v>
      </c>
      <c r="AY22" s="82" t="s">
        <v>87</v>
      </c>
      <c r="AZ22" s="79" t="s">
        <v>99</v>
      </c>
      <c r="BA22" s="85" t="s">
        <v>68</v>
      </c>
      <c r="BB22" s="82" t="s">
        <v>56</v>
      </c>
      <c r="BC22" s="82" t="s">
        <v>109</v>
      </c>
      <c r="BD22" s="78" t="s">
        <v>113</v>
      </c>
      <c r="BE22" s="78" t="s">
        <v>70</v>
      </c>
      <c r="BG22" s="64">
        <v>17</v>
      </c>
      <c r="BH22" s="62"/>
      <c r="BI22" s="62" t="s">
        <v>81</v>
      </c>
    </row>
    <row r="23" spans="1:61" ht="15.6" customHeight="1" x14ac:dyDescent="0.25">
      <c r="A23" s="115">
        <v>4</v>
      </c>
      <c r="B23" s="118" t="s">
        <v>10</v>
      </c>
      <c r="C23" s="43">
        <v>1</v>
      </c>
      <c r="D23" s="68" t="s">
        <v>107</v>
      </c>
      <c r="E23" s="68" t="s">
        <v>92</v>
      </c>
      <c r="F23" s="68" t="s">
        <v>107</v>
      </c>
      <c r="G23" s="68" t="s">
        <v>94</v>
      </c>
      <c r="H23" s="68" t="s">
        <v>107</v>
      </c>
      <c r="I23" s="68" t="s">
        <v>83</v>
      </c>
      <c r="J23" s="68" t="s">
        <v>107</v>
      </c>
      <c r="K23" s="68" t="s">
        <v>91</v>
      </c>
      <c r="L23" s="68" t="s">
        <v>107</v>
      </c>
      <c r="M23" s="68" t="s">
        <v>85</v>
      </c>
      <c r="N23" s="69" t="s">
        <v>107</v>
      </c>
      <c r="O23" s="68" t="s">
        <v>109</v>
      </c>
      <c r="P23" s="68" t="s">
        <v>107</v>
      </c>
      <c r="Q23" s="68" t="s">
        <v>82</v>
      </c>
      <c r="R23" s="68" t="s">
        <v>53</v>
      </c>
      <c r="S23" s="68" t="s">
        <v>102</v>
      </c>
      <c r="T23" s="68" t="s">
        <v>107</v>
      </c>
      <c r="U23" s="76" t="s">
        <v>81</v>
      </c>
      <c r="V23" s="110" t="s">
        <v>56</v>
      </c>
      <c r="W23" s="110" t="s">
        <v>118</v>
      </c>
      <c r="X23" s="109" t="s">
        <v>53</v>
      </c>
      <c r="Y23" s="109" t="s">
        <v>78</v>
      </c>
      <c r="Z23" s="111" t="s">
        <v>53</v>
      </c>
      <c r="AA23" s="109" t="s">
        <v>79</v>
      </c>
      <c r="AB23" s="104" t="s">
        <v>93</v>
      </c>
      <c r="AC23" s="86" t="s">
        <v>66</v>
      </c>
      <c r="AD23" s="78" t="s">
        <v>114</v>
      </c>
      <c r="AE23" s="79" t="s">
        <v>103</v>
      </c>
      <c r="AF23" s="80" t="s">
        <v>56</v>
      </c>
      <c r="AG23" s="80" t="s">
        <v>84</v>
      </c>
      <c r="AH23" s="78" t="s">
        <v>113</v>
      </c>
      <c r="AI23" s="79" t="s">
        <v>75</v>
      </c>
      <c r="AJ23" s="80" t="s">
        <v>56</v>
      </c>
      <c r="AK23" s="79" t="s">
        <v>120</v>
      </c>
      <c r="AL23" s="78" t="s">
        <v>113</v>
      </c>
      <c r="AM23" s="76" t="s">
        <v>77</v>
      </c>
      <c r="AN23" s="89" t="s">
        <v>56</v>
      </c>
      <c r="AO23" s="89" t="s">
        <v>79</v>
      </c>
      <c r="AP23" s="72" t="s">
        <v>58</v>
      </c>
      <c r="AQ23" s="82" t="s">
        <v>115</v>
      </c>
      <c r="AR23" s="109" t="s">
        <v>98</v>
      </c>
      <c r="AS23" s="109" t="s">
        <v>104</v>
      </c>
      <c r="AT23" s="109" t="s">
        <v>53</v>
      </c>
      <c r="AU23" s="109" t="s">
        <v>87</v>
      </c>
      <c r="AV23" s="109" t="s">
        <v>57</v>
      </c>
      <c r="AW23" s="109" t="s">
        <v>97</v>
      </c>
      <c r="AX23" s="113" t="s">
        <v>53</v>
      </c>
      <c r="AY23" s="79" t="s">
        <v>69</v>
      </c>
      <c r="AZ23" s="79" t="s">
        <v>53</v>
      </c>
      <c r="BA23" s="85" t="s">
        <v>68</v>
      </c>
      <c r="BB23" s="78" t="s">
        <v>113</v>
      </c>
      <c r="BC23" s="79" t="s">
        <v>71</v>
      </c>
      <c r="BD23" s="79" t="s">
        <v>58</v>
      </c>
      <c r="BE23" s="78" t="s">
        <v>70</v>
      </c>
      <c r="BG23" s="64">
        <v>18</v>
      </c>
      <c r="BH23" s="62"/>
      <c r="BI23" s="62" t="s">
        <v>82</v>
      </c>
    </row>
    <row r="24" spans="1:61" ht="15.75" x14ac:dyDescent="0.25">
      <c r="A24" s="116"/>
      <c r="B24" s="119"/>
      <c r="C24" s="44">
        <v>2</v>
      </c>
      <c r="D24" s="68" t="s">
        <v>107</v>
      </c>
      <c r="E24" s="68" t="s">
        <v>92</v>
      </c>
      <c r="F24" s="68" t="s">
        <v>107</v>
      </c>
      <c r="G24" s="68" t="s">
        <v>94</v>
      </c>
      <c r="H24" s="68" t="s">
        <v>107</v>
      </c>
      <c r="I24" s="68" t="s">
        <v>83</v>
      </c>
      <c r="J24" s="68" t="s">
        <v>107</v>
      </c>
      <c r="K24" s="68" t="s">
        <v>91</v>
      </c>
      <c r="L24" s="68" t="s">
        <v>107</v>
      </c>
      <c r="M24" s="68" t="s">
        <v>85</v>
      </c>
      <c r="N24" s="69" t="s">
        <v>107</v>
      </c>
      <c r="O24" s="68" t="s">
        <v>109</v>
      </c>
      <c r="P24" s="68" t="s">
        <v>107</v>
      </c>
      <c r="Q24" s="68" t="s">
        <v>82</v>
      </c>
      <c r="R24" s="68" t="s">
        <v>93</v>
      </c>
      <c r="S24" s="68" t="s">
        <v>102</v>
      </c>
      <c r="T24" s="68" t="s">
        <v>107</v>
      </c>
      <c r="U24" s="76" t="s">
        <v>81</v>
      </c>
      <c r="V24" s="109" t="s">
        <v>123</v>
      </c>
      <c r="W24" s="109" t="s">
        <v>80</v>
      </c>
      <c r="X24" s="110" t="s">
        <v>56</v>
      </c>
      <c r="Y24" s="110" t="s">
        <v>118</v>
      </c>
      <c r="Z24" s="110" t="s">
        <v>58</v>
      </c>
      <c r="AA24" s="110" t="s">
        <v>90</v>
      </c>
      <c r="AB24" s="104" t="s">
        <v>65</v>
      </c>
      <c r="AC24" s="86" t="s">
        <v>66</v>
      </c>
      <c r="AD24" s="78" t="s">
        <v>114</v>
      </c>
      <c r="AE24" s="79" t="s">
        <v>103</v>
      </c>
      <c r="AF24" s="78" t="s">
        <v>53</v>
      </c>
      <c r="AG24" s="79" t="s">
        <v>112</v>
      </c>
      <c r="AH24" s="78" t="s">
        <v>113</v>
      </c>
      <c r="AI24" s="79" t="s">
        <v>75</v>
      </c>
      <c r="AJ24" s="81" t="s">
        <v>65</v>
      </c>
      <c r="AK24" s="79" t="s">
        <v>120</v>
      </c>
      <c r="AL24" s="78" t="s">
        <v>57</v>
      </c>
      <c r="AM24" s="76" t="s">
        <v>77</v>
      </c>
      <c r="AN24" s="89" t="s">
        <v>56</v>
      </c>
      <c r="AO24" s="89" t="s">
        <v>79</v>
      </c>
      <c r="AP24" s="78" t="s">
        <v>113</v>
      </c>
      <c r="AQ24" s="78" t="s">
        <v>73</v>
      </c>
      <c r="AR24" s="109" t="s">
        <v>65</v>
      </c>
      <c r="AS24" s="109" t="s">
        <v>104</v>
      </c>
      <c r="AT24" s="109" t="s">
        <v>117</v>
      </c>
      <c r="AU24" s="109" t="s">
        <v>87</v>
      </c>
      <c r="AV24" s="109" t="s">
        <v>113</v>
      </c>
      <c r="AW24" s="109" t="s">
        <v>97</v>
      </c>
      <c r="AX24" s="97" t="s">
        <v>113</v>
      </c>
      <c r="AY24" s="79" t="s">
        <v>69</v>
      </c>
      <c r="AZ24" s="78" t="s">
        <v>113</v>
      </c>
      <c r="BA24" s="85" t="s">
        <v>68</v>
      </c>
      <c r="BB24" s="82" t="s">
        <v>56</v>
      </c>
      <c r="BC24" s="82" t="s">
        <v>109</v>
      </c>
      <c r="BD24" s="79" t="s">
        <v>53</v>
      </c>
      <c r="BE24" s="78" t="s">
        <v>70</v>
      </c>
      <c r="BG24" s="64">
        <v>19</v>
      </c>
      <c r="BH24" s="62"/>
      <c r="BI24" s="62" t="s">
        <v>83</v>
      </c>
    </row>
    <row r="25" spans="1:61" ht="15.75" x14ac:dyDescent="0.25">
      <c r="A25" s="116"/>
      <c r="B25" s="119"/>
      <c r="C25" s="44">
        <v>3</v>
      </c>
      <c r="D25" s="68" t="s">
        <v>93</v>
      </c>
      <c r="E25" s="68" t="s">
        <v>92</v>
      </c>
      <c r="F25" s="68" t="s">
        <v>53</v>
      </c>
      <c r="G25" s="68" t="s">
        <v>94</v>
      </c>
      <c r="H25" s="68" t="s">
        <v>53</v>
      </c>
      <c r="I25" s="68" t="s">
        <v>83</v>
      </c>
      <c r="J25" s="68" t="s">
        <v>53</v>
      </c>
      <c r="K25" s="68" t="s">
        <v>91</v>
      </c>
      <c r="L25" s="72" t="s">
        <v>56</v>
      </c>
      <c r="M25" s="75" t="s">
        <v>118</v>
      </c>
      <c r="N25" s="68" t="s">
        <v>93</v>
      </c>
      <c r="O25" s="68" t="s">
        <v>109</v>
      </c>
      <c r="P25" s="68" t="s">
        <v>53</v>
      </c>
      <c r="Q25" s="68" t="s">
        <v>82</v>
      </c>
      <c r="R25" s="68" t="s">
        <v>107</v>
      </c>
      <c r="S25" s="68" t="s">
        <v>102</v>
      </c>
      <c r="T25" s="68" t="s">
        <v>93</v>
      </c>
      <c r="U25" s="76" t="s">
        <v>81</v>
      </c>
      <c r="V25" s="109" t="s">
        <v>107</v>
      </c>
      <c r="W25" s="109" t="s">
        <v>80</v>
      </c>
      <c r="X25" s="109" t="s">
        <v>107</v>
      </c>
      <c r="Y25" s="109" t="s">
        <v>78</v>
      </c>
      <c r="Z25" s="109" t="s">
        <v>107</v>
      </c>
      <c r="AA25" s="109" t="s">
        <v>79</v>
      </c>
      <c r="AB25" s="97" t="s">
        <v>119</v>
      </c>
      <c r="AC25" s="79" t="s">
        <v>74</v>
      </c>
      <c r="AD25" s="82" t="s">
        <v>56</v>
      </c>
      <c r="AE25" s="82" t="s">
        <v>79</v>
      </c>
      <c r="AF25" s="78" t="s">
        <v>63</v>
      </c>
      <c r="AG25" s="79" t="s">
        <v>112</v>
      </c>
      <c r="AH25" s="78" t="s">
        <v>53</v>
      </c>
      <c r="AI25" s="79" t="s">
        <v>75</v>
      </c>
      <c r="AJ25" s="78" t="s">
        <v>113</v>
      </c>
      <c r="AK25" s="79" t="s">
        <v>120</v>
      </c>
      <c r="AL25" s="78" t="s">
        <v>53</v>
      </c>
      <c r="AM25" s="76" t="s">
        <v>77</v>
      </c>
      <c r="AN25" s="78" t="s">
        <v>113</v>
      </c>
      <c r="AO25" s="79" t="s">
        <v>81</v>
      </c>
      <c r="AP25" s="78" t="s">
        <v>53</v>
      </c>
      <c r="AQ25" s="78" t="s">
        <v>73</v>
      </c>
      <c r="AR25" s="110" t="s">
        <v>56</v>
      </c>
      <c r="AS25" s="110" t="s">
        <v>109</v>
      </c>
      <c r="AT25" s="110" t="s">
        <v>111</v>
      </c>
      <c r="AU25" s="110" t="s">
        <v>90</v>
      </c>
      <c r="AV25" s="109" t="s">
        <v>53</v>
      </c>
      <c r="AW25" s="109" t="s">
        <v>97</v>
      </c>
      <c r="AX25" s="105" t="s">
        <v>58</v>
      </c>
      <c r="AY25" s="82" t="s">
        <v>115</v>
      </c>
      <c r="AZ25" s="79" t="s">
        <v>61</v>
      </c>
      <c r="BA25" s="85" t="s">
        <v>68</v>
      </c>
      <c r="BB25" s="82" t="s">
        <v>62</v>
      </c>
      <c r="BC25" s="79" t="s">
        <v>71</v>
      </c>
      <c r="BD25" s="82" t="s">
        <v>117</v>
      </c>
      <c r="BE25" s="82" t="s">
        <v>87</v>
      </c>
      <c r="BG25" s="64">
        <v>20</v>
      </c>
      <c r="BH25" s="62"/>
      <c r="BI25" s="62" t="s">
        <v>84</v>
      </c>
    </row>
    <row r="26" spans="1:61" ht="15.75" x14ac:dyDescent="0.25">
      <c r="A26" s="116"/>
      <c r="B26" s="119"/>
      <c r="C26" s="44">
        <v>4</v>
      </c>
      <c r="D26" s="68" t="s">
        <v>53</v>
      </c>
      <c r="E26" s="68" t="s">
        <v>92</v>
      </c>
      <c r="F26" s="68" t="s">
        <v>57</v>
      </c>
      <c r="G26" s="68" t="s">
        <v>94</v>
      </c>
      <c r="H26" s="69" t="s">
        <v>108</v>
      </c>
      <c r="I26" s="72" t="s">
        <v>97</v>
      </c>
      <c r="J26" s="68" t="s">
        <v>63</v>
      </c>
      <c r="K26" s="68" t="s">
        <v>91</v>
      </c>
      <c r="L26" s="70" t="s">
        <v>53</v>
      </c>
      <c r="M26" s="68" t="s">
        <v>85</v>
      </c>
      <c r="N26" s="72" t="s">
        <v>56</v>
      </c>
      <c r="O26" s="75" t="s">
        <v>118</v>
      </c>
      <c r="P26" s="68" t="s">
        <v>63</v>
      </c>
      <c r="Q26" s="68" t="s">
        <v>82</v>
      </c>
      <c r="R26" s="68" t="s">
        <v>107</v>
      </c>
      <c r="S26" s="68" t="s">
        <v>102</v>
      </c>
      <c r="T26" s="68" t="s">
        <v>53</v>
      </c>
      <c r="U26" s="76" t="s">
        <v>81</v>
      </c>
      <c r="V26" s="109" t="s">
        <v>107</v>
      </c>
      <c r="W26" s="109" t="s">
        <v>80</v>
      </c>
      <c r="X26" s="109" t="s">
        <v>107</v>
      </c>
      <c r="Y26" s="109" t="s">
        <v>78</v>
      </c>
      <c r="Z26" s="109" t="s">
        <v>107</v>
      </c>
      <c r="AA26" s="109" t="s">
        <v>79</v>
      </c>
      <c r="AB26" s="97" t="s">
        <v>53</v>
      </c>
      <c r="AC26" s="79" t="s">
        <v>74</v>
      </c>
      <c r="AD26" s="78" t="s">
        <v>53</v>
      </c>
      <c r="AE26" s="79" t="s">
        <v>103</v>
      </c>
      <c r="AF26" s="78" t="s">
        <v>113</v>
      </c>
      <c r="AG26" s="79" t="s">
        <v>112</v>
      </c>
      <c r="AH26" s="72" t="s">
        <v>111</v>
      </c>
      <c r="AI26" s="72" t="s">
        <v>90</v>
      </c>
      <c r="AJ26" s="85" t="s">
        <v>60</v>
      </c>
      <c r="AK26" s="79" t="s">
        <v>120</v>
      </c>
      <c r="AL26" s="84" t="s">
        <v>65</v>
      </c>
      <c r="AM26" s="76" t="s">
        <v>77</v>
      </c>
      <c r="AN26" s="78" t="s">
        <v>53</v>
      </c>
      <c r="AO26" s="79" t="s">
        <v>81</v>
      </c>
      <c r="AP26" s="89" t="s">
        <v>56</v>
      </c>
      <c r="AQ26" s="89" t="s">
        <v>79</v>
      </c>
      <c r="AR26" s="109" t="s">
        <v>53</v>
      </c>
      <c r="AS26" s="109" t="s">
        <v>104</v>
      </c>
      <c r="AT26" s="109" t="s">
        <v>56</v>
      </c>
      <c r="AU26" s="109" t="s">
        <v>84</v>
      </c>
      <c r="AV26" s="110" t="s">
        <v>65</v>
      </c>
      <c r="AW26" s="109" t="s">
        <v>97</v>
      </c>
      <c r="AX26" s="113" t="s">
        <v>99</v>
      </c>
      <c r="AY26" s="79" t="s">
        <v>69</v>
      </c>
      <c r="AZ26" s="79" t="s">
        <v>57</v>
      </c>
      <c r="BA26" s="85" t="s">
        <v>68</v>
      </c>
      <c r="BB26" s="79" t="s">
        <v>53</v>
      </c>
      <c r="BC26" s="79" t="s">
        <v>71</v>
      </c>
      <c r="BD26" s="79" t="s">
        <v>61</v>
      </c>
      <c r="BE26" s="78" t="s">
        <v>70</v>
      </c>
      <c r="BG26" s="64">
        <v>21</v>
      </c>
      <c r="BH26" s="62"/>
      <c r="BI26" s="62" t="s">
        <v>85</v>
      </c>
    </row>
    <row r="27" spans="1:61" ht="15.75" x14ac:dyDescent="0.25">
      <c r="A27" s="116"/>
      <c r="B27" s="120"/>
      <c r="C27" s="45">
        <v>5</v>
      </c>
      <c r="D27" s="71"/>
      <c r="E27" s="72"/>
      <c r="F27" s="68"/>
      <c r="G27" s="68"/>
      <c r="H27" s="68"/>
      <c r="I27" s="68"/>
      <c r="J27" s="72"/>
      <c r="K27" s="75"/>
      <c r="L27" s="68"/>
      <c r="M27" s="68"/>
      <c r="N27" s="69"/>
      <c r="O27" s="68"/>
      <c r="P27" s="68"/>
      <c r="Q27" s="68"/>
      <c r="R27" s="68"/>
      <c r="S27" s="68"/>
      <c r="T27" s="68"/>
      <c r="U27" s="76"/>
      <c r="V27" s="68"/>
      <c r="W27" s="68"/>
      <c r="X27" s="68"/>
      <c r="Y27" s="68"/>
      <c r="Z27" s="68"/>
      <c r="AA27" s="68"/>
      <c r="AB27" s="105" t="s">
        <v>57</v>
      </c>
      <c r="AC27" s="79" t="s">
        <v>74</v>
      </c>
      <c r="AD27" s="78" t="s">
        <v>63</v>
      </c>
      <c r="AE27" s="79" t="s">
        <v>103</v>
      </c>
      <c r="AF27" s="72" t="s">
        <v>57</v>
      </c>
      <c r="AG27" s="79" t="s">
        <v>112</v>
      </c>
      <c r="AH27" s="72" t="s">
        <v>57</v>
      </c>
      <c r="AI27" s="79" t="s">
        <v>75</v>
      </c>
      <c r="AJ27" s="78" t="s">
        <v>57</v>
      </c>
      <c r="AK27" s="79" t="s">
        <v>120</v>
      </c>
      <c r="AL27" s="72" t="s">
        <v>111</v>
      </c>
      <c r="AM27" s="72" t="s">
        <v>90</v>
      </c>
      <c r="AN27" s="79" t="s">
        <v>57</v>
      </c>
      <c r="AO27" s="79" t="s">
        <v>81</v>
      </c>
      <c r="AP27" s="89" t="s">
        <v>56</v>
      </c>
      <c r="AQ27" s="89" t="s">
        <v>79</v>
      </c>
      <c r="AR27" s="109" t="s">
        <v>57</v>
      </c>
      <c r="AS27" s="109" t="s">
        <v>104</v>
      </c>
      <c r="AT27" s="109" t="s">
        <v>56</v>
      </c>
      <c r="AU27" s="109" t="s">
        <v>84</v>
      </c>
      <c r="AV27" s="109" t="s">
        <v>99</v>
      </c>
      <c r="AW27" s="109" t="s">
        <v>97</v>
      </c>
      <c r="AX27" s="113" t="s">
        <v>57</v>
      </c>
      <c r="AY27" s="79" t="s">
        <v>69</v>
      </c>
      <c r="AZ27" s="72" t="s">
        <v>58</v>
      </c>
      <c r="BA27" s="82" t="s">
        <v>115</v>
      </c>
      <c r="BB27" s="82" t="s">
        <v>117</v>
      </c>
      <c r="BC27" s="82" t="s">
        <v>87</v>
      </c>
      <c r="BD27" s="79" t="s">
        <v>57</v>
      </c>
      <c r="BE27" s="78" t="s">
        <v>70</v>
      </c>
      <c r="BG27" s="64">
        <v>22</v>
      </c>
      <c r="BH27" s="62" t="s">
        <v>95</v>
      </c>
      <c r="BI27" s="62" t="s">
        <v>86</v>
      </c>
    </row>
    <row r="28" spans="1:61" ht="15.6" customHeight="1" x14ac:dyDescent="0.25">
      <c r="A28" s="116"/>
      <c r="B28" s="118" t="s">
        <v>11</v>
      </c>
      <c r="C28" s="43">
        <v>1</v>
      </c>
      <c r="D28" s="49"/>
      <c r="E28" s="50"/>
      <c r="F28" s="49"/>
      <c r="G28" s="50"/>
      <c r="H28" s="49"/>
      <c r="I28" s="50"/>
      <c r="J28" s="49"/>
      <c r="K28" s="50"/>
      <c r="L28" s="49"/>
      <c r="M28" s="50"/>
      <c r="N28" s="49"/>
      <c r="O28" s="50"/>
      <c r="P28" s="49"/>
      <c r="Q28" s="50"/>
      <c r="R28" s="49"/>
      <c r="S28" s="50"/>
      <c r="T28" s="49"/>
      <c r="U28" s="50"/>
      <c r="V28" s="94"/>
      <c r="W28" s="95"/>
      <c r="X28" s="94"/>
      <c r="Y28" s="95"/>
      <c r="Z28" s="94"/>
      <c r="AA28" s="95"/>
      <c r="AB28" s="99"/>
      <c r="AC28" s="50"/>
      <c r="AD28" s="49"/>
      <c r="AE28" s="50"/>
      <c r="AF28" s="49"/>
      <c r="AG28" s="50"/>
      <c r="AH28" s="49"/>
      <c r="AI28" s="50"/>
      <c r="AJ28" s="49"/>
      <c r="AK28" s="50"/>
      <c r="AL28" s="49"/>
      <c r="AM28" s="50"/>
      <c r="AN28" s="66"/>
      <c r="AO28" s="50"/>
      <c r="AP28" s="49"/>
      <c r="AQ28" s="50"/>
      <c r="AR28" s="94"/>
      <c r="AS28" s="95"/>
      <c r="AT28" s="94"/>
      <c r="AU28" s="95"/>
      <c r="AV28" s="94"/>
      <c r="AW28" s="95"/>
      <c r="AX28" s="99"/>
      <c r="AY28" s="50"/>
      <c r="AZ28" s="49"/>
      <c r="BA28" s="50"/>
      <c r="BB28" s="82"/>
      <c r="BC28" s="82"/>
      <c r="BD28" s="94"/>
      <c r="BE28" s="95"/>
      <c r="BG28" s="64">
        <v>23</v>
      </c>
      <c r="BH28" s="62" t="s">
        <v>96</v>
      </c>
      <c r="BI28" s="62" t="s">
        <v>87</v>
      </c>
    </row>
    <row r="29" spans="1:61" ht="15.75" x14ac:dyDescent="0.25">
      <c r="A29" s="116"/>
      <c r="B29" s="119"/>
      <c r="C29" s="44">
        <v>2</v>
      </c>
      <c r="D29" s="51"/>
      <c r="E29" s="52"/>
      <c r="F29" s="51"/>
      <c r="G29" s="52"/>
      <c r="H29" s="51"/>
      <c r="I29" s="52"/>
      <c r="J29" s="51"/>
      <c r="K29" s="52"/>
      <c r="L29" s="51"/>
      <c r="M29" s="52"/>
      <c r="N29" s="51"/>
      <c r="O29" s="52"/>
      <c r="P29" s="51"/>
      <c r="Q29" s="52"/>
      <c r="R29" s="51"/>
      <c r="S29" s="52"/>
      <c r="T29" s="51"/>
      <c r="U29" s="52"/>
      <c r="V29" s="96"/>
      <c r="W29" s="96"/>
      <c r="X29" s="96"/>
      <c r="Y29" s="96"/>
      <c r="Z29" s="96"/>
      <c r="AA29" s="96"/>
      <c r="AB29" s="100"/>
      <c r="AC29" s="52"/>
      <c r="AD29" s="51"/>
      <c r="AE29" s="52"/>
      <c r="AF29" s="51"/>
      <c r="AG29" s="52"/>
      <c r="AH29" s="51"/>
      <c r="AI29" s="52"/>
      <c r="AJ29" s="51"/>
      <c r="AK29" s="52"/>
      <c r="AL29" s="51"/>
      <c r="AM29" s="52"/>
      <c r="AN29" s="65"/>
      <c r="AO29" s="52"/>
      <c r="AP29" s="51"/>
      <c r="AQ29" s="52"/>
      <c r="AR29" s="96"/>
      <c r="AS29" s="96"/>
      <c r="AT29" s="96"/>
      <c r="AU29" s="96"/>
      <c r="AV29" s="96"/>
      <c r="AW29" s="96"/>
      <c r="AX29" s="100"/>
      <c r="AY29" s="52"/>
      <c r="AZ29" s="51"/>
      <c r="BA29" s="52"/>
      <c r="BB29" s="82"/>
      <c r="BC29" s="82"/>
      <c r="BD29" s="96"/>
      <c r="BE29" s="96"/>
      <c r="BG29" s="64">
        <v>24</v>
      </c>
      <c r="BH29" s="62"/>
      <c r="BI29" s="62" t="s">
        <v>84</v>
      </c>
    </row>
    <row r="30" spans="1:61" ht="15.75" x14ac:dyDescent="0.25">
      <c r="A30" s="116"/>
      <c r="B30" s="134"/>
      <c r="C30" s="91">
        <v>3</v>
      </c>
      <c r="D30" s="92"/>
      <c r="E30" s="93"/>
      <c r="F30" s="92"/>
      <c r="G30" s="93"/>
      <c r="H30" s="92"/>
      <c r="I30" s="93"/>
      <c r="J30" s="92"/>
      <c r="K30" s="93"/>
      <c r="L30" s="92"/>
      <c r="M30" s="93"/>
      <c r="N30" s="92"/>
      <c r="O30" s="93"/>
      <c r="P30" s="92"/>
      <c r="Q30" s="93"/>
      <c r="R30" s="92"/>
      <c r="S30" s="93"/>
      <c r="T30" s="92"/>
      <c r="U30" s="93"/>
      <c r="V30" s="96"/>
      <c r="W30" s="96"/>
      <c r="X30" s="96"/>
      <c r="Y30" s="96"/>
      <c r="Z30" s="96"/>
      <c r="AA30" s="96"/>
      <c r="AB30" s="106"/>
      <c r="AC30" s="93"/>
      <c r="AD30" s="92"/>
      <c r="AE30" s="93"/>
      <c r="AF30" s="92"/>
      <c r="AG30" s="93"/>
      <c r="AH30" s="92"/>
      <c r="AI30" s="93"/>
      <c r="AJ30" s="92"/>
      <c r="AK30" s="93"/>
      <c r="AL30" s="92"/>
      <c r="AM30" s="93"/>
      <c r="AN30" s="65"/>
      <c r="AO30" s="93"/>
      <c r="AP30" s="92"/>
      <c r="AQ30" s="93"/>
      <c r="AR30" s="96"/>
      <c r="AS30" s="96"/>
      <c r="AT30" s="96"/>
      <c r="AU30" s="96"/>
      <c r="AV30" s="96"/>
      <c r="AW30" s="96"/>
      <c r="AX30" s="106"/>
      <c r="AY30" s="93"/>
      <c r="AZ30" s="92"/>
      <c r="BA30" s="93"/>
      <c r="BB30" s="82"/>
      <c r="BC30" s="82"/>
      <c r="BD30" s="96"/>
      <c r="BE30" s="96"/>
      <c r="BG30" s="64"/>
      <c r="BH30" s="62"/>
      <c r="BI30" s="62"/>
    </row>
    <row r="31" spans="1:61" ht="15.75" x14ac:dyDescent="0.25">
      <c r="A31" s="117"/>
      <c r="B31" s="120"/>
      <c r="C31" s="45">
        <v>4</v>
      </c>
      <c r="D31" s="53"/>
      <c r="E31" s="54"/>
      <c r="F31" s="53"/>
      <c r="G31" s="54"/>
      <c r="H31" s="53"/>
      <c r="I31" s="54"/>
      <c r="J31" s="53"/>
      <c r="K31" s="54"/>
      <c r="L31" s="53"/>
      <c r="M31" s="54"/>
      <c r="N31" s="53"/>
      <c r="O31" s="54"/>
      <c r="P31" s="53"/>
      <c r="Q31" s="54"/>
      <c r="R31" s="53"/>
      <c r="S31" s="54"/>
      <c r="T31" s="53"/>
      <c r="U31" s="54"/>
      <c r="V31" s="96"/>
      <c r="W31" s="96"/>
      <c r="X31" s="96"/>
      <c r="Y31" s="96"/>
      <c r="Z31" s="96"/>
      <c r="AA31" s="96"/>
      <c r="AB31" s="101"/>
      <c r="AC31" s="54"/>
      <c r="AD31" s="53"/>
      <c r="AE31" s="54"/>
      <c r="AF31" s="53"/>
      <c r="AG31" s="54"/>
      <c r="AH31" s="53"/>
      <c r="AI31" s="54"/>
      <c r="AJ31" s="53"/>
      <c r="AK31" s="54"/>
      <c r="AL31" s="53"/>
      <c r="AM31" s="54"/>
      <c r="AN31" s="53"/>
      <c r="AO31" s="54"/>
      <c r="AP31" s="53"/>
      <c r="AQ31" s="54"/>
      <c r="AR31" s="96"/>
      <c r="AS31" s="96"/>
      <c r="AT31" s="96"/>
      <c r="AU31" s="96"/>
      <c r="AV31" s="96"/>
      <c r="AW31" s="96"/>
      <c r="AX31" s="101"/>
      <c r="AY31" s="54"/>
      <c r="AZ31" s="53"/>
      <c r="BA31" s="54"/>
      <c r="BB31" s="96"/>
      <c r="BC31" s="96"/>
      <c r="BD31" s="96"/>
      <c r="BE31" s="96"/>
      <c r="BG31" s="64">
        <v>25</v>
      </c>
      <c r="BH31" s="62"/>
      <c r="BI31" s="62" t="s">
        <v>88</v>
      </c>
    </row>
    <row r="32" spans="1:61" ht="15.6" customHeight="1" x14ac:dyDescent="0.25">
      <c r="A32" s="115">
        <v>5</v>
      </c>
      <c r="B32" s="118" t="s">
        <v>10</v>
      </c>
      <c r="C32" s="43">
        <v>1</v>
      </c>
      <c r="D32" s="69" t="s">
        <v>108</v>
      </c>
      <c r="E32" s="72" t="s">
        <v>97</v>
      </c>
      <c r="F32" s="68" t="s">
        <v>53</v>
      </c>
      <c r="G32" s="68" t="s">
        <v>94</v>
      </c>
      <c r="H32" s="68" t="s">
        <v>107</v>
      </c>
      <c r="I32" s="68" t="s">
        <v>83</v>
      </c>
      <c r="J32" s="70" t="s">
        <v>63</v>
      </c>
      <c r="K32" s="68" t="s">
        <v>91</v>
      </c>
      <c r="L32" s="68" t="s">
        <v>107</v>
      </c>
      <c r="M32" s="68" t="s">
        <v>85</v>
      </c>
      <c r="N32" s="68" t="s">
        <v>107</v>
      </c>
      <c r="O32" s="68" t="s">
        <v>109</v>
      </c>
      <c r="P32" s="72" t="s">
        <v>56</v>
      </c>
      <c r="Q32" s="72" t="s">
        <v>118</v>
      </c>
      <c r="R32" s="68" t="s">
        <v>107</v>
      </c>
      <c r="S32" s="68" t="s">
        <v>102</v>
      </c>
      <c r="T32" s="68" t="s">
        <v>60</v>
      </c>
      <c r="U32" s="76" t="s">
        <v>81</v>
      </c>
      <c r="V32" s="109" t="s">
        <v>110</v>
      </c>
      <c r="W32" s="109" t="s">
        <v>80</v>
      </c>
      <c r="X32" s="110" t="s">
        <v>58</v>
      </c>
      <c r="Y32" s="110" t="s">
        <v>90</v>
      </c>
      <c r="Z32" s="109" t="s">
        <v>107</v>
      </c>
      <c r="AA32" s="109" t="s">
        <v>79</v>
      </c>
      <c r="AB32" s="98" t="s">
        <v>56</v>
      </c>
      <c r="AC32" s="82" t="s">
        <v>79</v>
      </c>
      <c r="AD32" s="78" t="s">
        <v>114</v>
      </c>
      <c r="AE32" s="79" t="s">
        <v>103</v>
      </c>
      <c r="AF32" s="78" t="s">
        <v>113</v>
      </c>
      <c r="AG32" s="79" t="s">
        <v>112</v>
      </c>
      <c r="AH32" s="80" t="s">
        <v>56</v>
      </c>
      <c r="AI32" s="80" t="s">
        <v>84</v>
      </c>
      <c r="AJ32" s="78" t="s">
        <v>53</v>
      </c>
      <c r="AK32" s="79" t="s">
        <v>120</v>
      </c>
      <c r="AL32" s="84" t="s">
        <v>93</v>
      </c>
      <c r="AM32" s="76" t="s">
        <v>77</v>
      </c>
      <c r="AN32" s="78" t="s">
        <v>113</v>
      </c>
      <c r="AO32" s="79" t="s">
        <v>81</v>
      </c>
      <c r="AP32" s="78" t="s">
        <v>113</v>
      </c>
      <c r="AQ32" s="78" t="s">
        <v>73</v>
      </c>
      <c r="AR32" s="109" t="s">
        <v>98</v>
      </c>
      <c r="AS32" s="109" t="s">
        <v>104</v>
      </c>
      <c r="AT32" s="109" t="s">
        <v>53</v>
      </c>
      <c r="AU32" s="109" t="s">
        <v>87</v>
      </c>
      <c r="AV32" s="109" t="s">
        <v>113</v>
      </c>
      <c r="AW32" s="109" t="s">
        <v>97</v>
      </c>
      <c r="AX32" s="113" t="s">
        <v>53</v>
      </c>
      <c r="AY32" s="79" t="s">
        <v>69</v>
      </c>
      <c r="AZ32" s="79" t="s">
        <v>53</v>
      </c>
      <c r="BA32" s="85" t="s">
        <v>68</v>
      </c>
      <c r="BB32" s="79" t="s">
        <v>58</v>
      </c>
      <c r="BC32" s="79" t="s">
        <v>71</v>
      </c>
      <c r="BD32" s="78" t="s">
        <v>113</v>
      </c>
      <c r="BE32" s="78" t="s">
        <v>70</v>
      </c>
      <c r="BG32" s="64">
        <v>26</v>
      </c>
      <c r="BH32" s="62"/>
      <c r="BI32" s="62" t="s">
        <v>79</v>
      </c>
    </row>
    <row r="33" spans="1:61" ht="15.75" x14ac:dyDescent="0.25">
      <c r="A33" s="116"/>
      <c r="B33" s="119"/>
      <c r="C33" s="44">
        <v>2</v>
      </c>
      <c r="D33" s="68" t="s">
        <v>53</v>
      </c>
      <c r="E33" s="68" t="s">
        <v>92</v>
      </c>
      <c r="F33" s="69" t="s">
        <v>108</v>
      </c>
      <c r="G33" s="72" t="s">
        <v>97</v>
      </c>
      <c r="H33" s="68" t="s">
        <v>107</v>
      </c>
      <c r="I33" s="68" t="s">
        <v>83</v>
      </c>
      <c r="J33" s="75" t="s">
        <v>122</v>
      </c>
      <c r="K33" s="75" t="s">
        <v>120</v>
      </c>
      <c r="L33" s="68" t="s">
        <v>107</v>
      </c>
      <c r="M33" s="68" t="s">
        <v>85</v>
      </c>
      <c r="N33" s="68" t="s">
        <v>107</v>
      </c>
      <c r="O33" s="68" t="s">
        <v>109</v>
      </c>
      <c r="P33" s="68" t="s">
        <v>53</v>
      </c>
      <c r="Q33" s="68" t="s">
        <v>82</v>
      </c>
      <c r="R33" s="68" t="s">
        <v>107</v>
      </c>
      <c r="S33" s="68" t="s">
        <v>102</v>
      </c>
      <c r="T33" s="72" t="s">
        <v>56</v>
      </c>
      <c r="U33" s="72" t="s">
        <v>118</v>
      </c>
      <c r="V33" s="109" t="s">
        <v>107</v>
      </c>
      <c r="W33" s="109" t="s">
        <v>80</v>
      </c>
      <c r="X33" s="109" t="s">
        <v>107</v>
      </c>
      <c r="Y33" s="109" t="s">
        <v>78</v>
      </c>
      <c r="Z33" s="109" t="s">
        <v>107</v>
      </c>
      <c r="AA33" s="109" t="s">
        <v>79</v>
      </c>
      <c r="AB33" s="97" t="s">
        <v>53</v>
      </c>
      <c r="AC33" s="79" t="s">
        <v>74</v>
      </c>
      <c r="AD33" s="78" t="s">
        <v>53</v>
      </c>
      <c r="AE33" s="79" t="s">
        <v>103</v>
      </c>
      <c r="AF33" s="78" t="s">
        <v>53</v>
      </c>
      <c r="AG33" s="79" t="s">
        <v>112</v>
      </c>
      <c r="AH33" s="80" t="s">
        <v>56</v>
      </c>
      <c r="AI33" s="80" t="s">
        <v>84</v>
      </c>
      <c r="AJ33" s="79" t="s">
        <v>58</v>
      </c>
      <c r="AK33" s="82" t="s">
        <v>90</v>
      </c>
      <c r="AL33" s="78" t="s">
        <v>113</v>
      </c>
      <c r="AM33" s="76" t="s">
        <v>77</v>
      </c>
      <c r="AN33" s="78" t="s">
        <v>53</v>
      </c>
      <c r="AO33" s="79" t="s">
        <v>81</v>
      </c>
      <c r="AP33" s="78" t="s">
        <v>53</v>
      </c>
      <c r="AQ33" s="78" t="s">
        <v>73</v>
      </c>
      <c r="AR33" s="109" t="s">
        <v>101</v>
      </c>
      <c r="AS33" s="109" t="s">
        <v>87</v>
      </c>
      <c r="AT33" s="109" t="s">
        <v>98</v>
      </c>
      <c r="AU33" s="109" t="s">
        <v>10</v>
      </c>
      <c r="AV33" s="109" t="s">
        <v>53</v>
      </c>
      <c r="AW33" s="109" t="s">
        <v>97</v>
      </c>
      <c r="AX33" s="98" t="s">
        <v>56</v>
      </c>
      <c r="AY33" s="82" t="s">
        <v>79</v>
      </c>
      <c r="AZ33" s="79" t="s">
        <v>61</v>
      </c>
      <c r="BA33" s="85" t="s">
        <v>68</v>
      </c>
      <c r="BB33" s="78" t="s">
        <v>113</v>
      </c>
      <c r="BC33" s="79" t="s">
        <v>71</v>
      </c>
      <c r="BD33" s="79" t="s">
        <v>53</v>
      </c>
      <c r="BE33" s="78" t="s">
        <v>70</v>
      </c>
      <c r="BG33" s="64">
        <v>27</v>
      </c>
      <c r="BH33" s="62"/>
      <c r="BI33" s="62" t="s">
        <v>89</v>
      </c>
    </row>
    <row r="34" spans="1:61" ht="15.75" x14ac:dyDescent="0.25">
      <c r="A34" s="116"/>
      <c r="B34" s="119"/>
      <c r="C34" s="44">
        <v>3</v>
      </c>
      <c r="D34" s="68" t="s">
        <v>107</v>
      </c>
      <c r="E34" s="68" t="s">
        <v>92</v>
      </c>
      <c r="F34" s="68" t="s">
        <v>107</v>
      </c>
      <c r="G34" s="68" t="s">
        <v>94</v>
      </c>
      <c r="H34" s="70" t="s">
        <v>53</v>
      </c>
      <c r="I34" s="68" t="s">
        <v>83</v>
      </c>
      <c r="J34" s="68" t="s">
        <v>107</v>
      </c>
      <c r="K34" s="68" t="s">
        <v>91</v>
      </c>
      <c r="L34" s="70" t="s">
        <v>63</v>
      </c>
      <c r="M34" s="68" t="s">
        <v>85</v>
      </c>
      <c r="N34" s="68" t="s">
        <v>53</v>
      </c>
      <c r="O34" s="68" t="s">
        <v>109</v>
      </c>
      <c r="P34" s="68" t="s">
        <v>107</v>
      </c>
      <c r="Q34" s="68" t="s">
        <v>82</v>
      </c>
      <c r="R34" s="72" t="s">
        <v>56</v>
      </c>
      <c r="S34" s="72" t="s">
        <v>118</v>
      </c>
      <c r="T34" s="68" t="s">
        <v>107</v>
      </c>
      <c r="U34" s="76" t="s">
        <v>81</v>
      </c>
      <c r="V34" s="109" t="s">
        <v>107</v>
      </c>
      <c r="W34" s="109" t="s">
        <v>80</v>
      </c>
      <c r="X34" s="109" t="s">
        <v>107</v>
      </c>
      <c r="Y34" s="109" t="s">
        <v>78</v>
      </c>
      <c r="Z34" s="109" t="s">
        <v>53</v>
      </c>
      <c r="AA34" s="109" t="s">
        <v>79</v>
      </c>
      <c r="AB34" s="97" t="s">
        <v>114</v>
      </c>
      <c r="AC34" s="79" t="s">
        <v>74</v>
      </c>
      <c r="AD34" s="82" t="s">
        <v>56</v>
      </c>
      <c r="AE34" s="82" t="s">
        <v>79</v>
      </c>
      <c r="AF34" s="89" t="s">
        <v>101</v>
      </c>
      <c r="AG34" s="88" t="s">
        <v>87</v>
      </c>
      <c r="AH34" s="78" t="s">
        <v>53</v>
      </c>
      <c r="AI34" s="79" t="s">
        <v>75</v>
      </c>
      <c r="AJ34" s="78" t="s">
        <v>113</v>
      </c>
      <c r="AK34" s="79" t="s">
        <v>120</v>
      </c>
      <c r="AL34" s="78" t="s">
        <v>53</v>
      </c>
      <c r="AM34" s="76" t="s">
        <v>77</v>
      </c>
      <c r="AN34" s="82" t="s">
        <v>58</v>
      </c>
      <c r="AO34" s="82" t="s">
        <v>115</v>
      </c>
      <c r="AP34" s="79" t="s">
        <v>99</v>
      </c>
      <c r="AQ34" s="78" t="s">
        <v>73</v>
      </c>
      <c r="AR34" s="114" t="s">
        <v>58</v>
      </c>
      <c r="AS34" s="114" t="s">
        <v>104</v>
      </c>
      <c r="AT34" s="109" t="s">
        <v>58</v>
      </c>
      <c r="AU34" s="109" t="s">
        <v>10</v>
      </c>
      <c r="AV34" s="109" t="s">
        <v>61</v>
      </c>
      <c r="AW34" s="109" t="s">
        <v>97</v>
      </c>
      <c r="AX34" s="97" t="s">
        <v>113</v>
      </c>
      <c r="AY34" s="79" t="s">
        <v>69</v>
      </c>
      <c r="AZ34" s="79" t="s">
        <v>99</v>
      </c>
      <c r="BA34" s="85" t="s">
        <v>68</v>
      </c>
      <c r="BB34" s="82" t="s">
        <v>56</v>
      </c>
      <c r="BC34" s="82" t="s">
        <v>109</v>
      </c>
      <c r="BD34" s="79" t="s">
        <v>99</v>
      </c>
      <c r="BE34" s="78" t="s">
        <v>70</v>
      </c>
      <c r="BG34" s="64">
        <v>28</v>
      </c>
      <c r="BH34" s="62"/>
      <c r="BI34" s="62" t="s">
        <v>90</v>
      </c>
    </row>
    <row r="35" spans="1:61" ht="15.75" x14ac:dyDescent="0.25">
      <c r="A35" s="116"/>
      <c r="B35" s="119"/>
      <c r="C35" s="44">
        <v>4</v>
      </c>
      <c r="D35" s="68" t="s">
        <v>107</v>
      </c>
      <c r="E35" s="68" t="s">
        <v>92</v>
      </c>
      <c r="F35" s="68" t="s">
        <v>107</v>
      </c>
      <c r="G35" s="68" t="s">
        <v>94</v>
      </c>
      <c r="H35" s="72" t="s">
        <v>57</v>
      </c>
      <c r="I35" s="68" t="s">
        <v>83</v>
      </c>
      <c r="J35" s="68" t="s">
        <v>107</v>
      </c>
      <c r="K35" s="68" t="s">
        <v>91</v>
      </c>
      <c r="L35" s="68" t="s">
        <v>53</v>
      </c>
      <c r="M35" s="68" t="s">
        <v>85</v>
      </c>
      <c r="N35" s="70" t="s">
        <v>63</v>
      </c>
      <c r="O35" s="68" t="s">
        <v>109</v>
      </c>
      <c r="P35" s="68" t="s">
        <v>107</v>
      </c>
      <c r="Q35" s="68" t="s">
        <v>82</v>
      </c>
      <c r="R35" s="68" t="s">
        <v>53</v>
      </c>
      <c r="S35" s="68" t="s">
        <v>102</v>
      </c>
      <c r="T35" s="68" t="s">
        <v>107</v>
      </c>
      <c r="U35" s="76" t="s">
        <v>81</v>
      </c>
      <c r="V35" s="109" t="s">
        <v>93</v>
      </c>
      <c r="W35" s="110" t="s">
        <v>87</v>
      </c>
      <c r="X35" s="109" t="s">
        <v>53</v>
      </c>
      <c r="Y35" s="109" t="s">
        <v>78</v>
      </c>
      <c r="Z35" s="109" t="s">
        <v>63</v>
      </c>
      <c r="AA35" s="109" t="s">
        <v>79</v>
      </c>
      <c r="AB35" s="97" t="s">
        <v>58</v>
      </c>
      <c r="AC35" s="82" t="s">
        <v>97</v>
      </c>
      <c r="AD35" s="82" t="s">
        <v>56</v>
      </c>
      <c r="AE35" s="82" t="s">
        <v>79</v>
      </c>
      <c r="AF35" s="78" t="s">
        <v>63</v>
      </c>
      <c r="AG35" s="79" t="s">
        <v>112</v>
      </c>
      <c r="AH35" s="78" t="s">
        <v>113</v>
      </c>
      <c r="AI35" s="79" t="s">
        <v>75</v>
      </c>
      <c r="AJ35" s="80" t="s">
        <v>56</v>
      </c>
      <c r="AK35" s="79" t="s">
        <v>120</v>
      </c>
      <c r="AL35" s="84" t="s">
        <v>63</v>
      </c>
      <c r="AM35" s="76" t="s">
        <v>77</v>
      </c>
      <c r="AN35" s="79" t="s">
        <v>99</v>
      </c>
      <c r="AO35" s="79" t="s">
        <v>81</v>
      </c>
      <c r="AP35" s="79" t="s">
        <v>61</v>
      </c>
      <c r="AQ35" s="78" t="s">
        <v>73</v>
      </c>
      <c r="AR35" s="109" t="s">
        <v>53</v>
      </c>
      <c r="AS35" s="109" t="s">
        <v>104</v>
      </c>
      <c r="AT35" s="109" t="s">
        <v>119</v>
      </c>
      <c r="AU35" s="109" t="s">
        <v>10</v>
      </c>
      <c r="AV35" s="110" t="s">
        <v>58</v>
      </c>
      <c r="AW35" s="110" t="s">
        <v>90</v>
      </c>
      <c r="AX35" s="113" t="s">
        <v>57</v>
      </c>
      <c r="AY35" s="79" t="s">
        <v>69</v>
      </c>
      <c r="AZ35" s="78" t="s">
        <v>113</v>
      </c>
      <c r="BA35" s="85" t="s">
        <v>68</v>
      </c>
      <c r="BB35" s="79" t="s">
        <v>53</v>
      </c>
      <c r="BC35" s="79" t="s">
        <v>71</v>
      </c>
      <c r="BD35" s="82" t="s">
        <v>56</v>
      </c>
      <c r="BE35" s="82" t="s">
        <v>84</v>
      </c>
      <c r="BG35" s="64">
        <v>29</v>
      </c>
      <c r="BH35" s="62"/>
      <c r="BI35" s="62" t="s">
        <v>91</v>
      </c>
    </row>
    <row r="36" spans="1:61" ht="15.75" x14ac:dyDescent="0.25">
      <c r="A36" s="116"/>
      <c r="B36" s="120"/>
      <c r="C36" s="45">
        <v>5</v>
      </c>
      <c r="D36" s="68"/>
      <c r="E36" s="68"/>
      <c r="F36" s="68"/>
      <c r="G36" s="68"/>
      <c r="H36" s="68"/>
      <c r="I36" s="68"/>
      <c r="J36" s="72"/>
      <c r="K36" s="68"/>
      <c r="L36" s="72"/>
      <c r="M36" s="68"/>
      <c r="N36" s="72"/>
      <c r="O36" s="68"/>
      <c r="P36" s="68"/>
      <c r="Q36" s="68"/>
      <c r="R36" s="68"/>
      <c r="S36" s="68"/>
      <c r="T36" s="77"/>
      <c r="U36" s="76"/>
      <c r="V36" s="72"/>
      <c r="W36" s="68"/>
      <c r="X36" s="72"/>
      <c r="Y36" s="68"/>
      <c r="Z36" s="68"/>
      <c r="AA36" s="68"/>
      <c r="AB36" s="101"/>
      <c r="AC36" s="54"/>
      <c r="AD36" s="53"/>
      <c r="AE36" s="54"/>
      <c r="AF36" s="53"/>
      <c r="AG36" s="54"/>
      <c r="AH36" s="53"/>
      <c r="AI36" s="54"/>
      <c r="AJ36" s="53"/>
      <c r="AK36" s="54"/>
      <c r="AL36" s="53"/>
      <c r="AM36" s="54"/>
      <c r="AN36" s="53"/>
      <c r="AO36" s="54"/>
      <c r="AP36" s="53"/>
      <c r="AQ36" s="54"/>
      <c r="AR36" s="96"/>
      <c r="AS36" s="96"/>
      <c r="AT36" s="96"/>
      <c r="AU36" s="96"/>
      <c r="AV36" s="96"/>
      <c r="AW36" s="96"/>
      <c r="AX36" s="101"/>
      <c r="AY36" s="54"/>
      <c r="AZ36" s="53"/>
      <c r="BA36" s="54"/>
      <c r="BB36" s="53"/>
      <c r="BC36" s="54"/>
      <c r="BD36" s="53"/>
      <c r="BE36" s="54"/>
      <c r="BG36" s="64">
        <v>30</v>
      </c>
      <c r="BH36" s="62"/>
      <c r="BI36" s="62" t="s">
        <v>92</v>
      </c>
    </row>
    <row r="37" spans="1:61" ht="15.6" customHeight="1" x14ac:dyDescent="0.25">
      <c r="A37" s="116"/>
      <c r="B37" s="118" t="s">
        <v>11</v>
      </c>
      <c r="C37" s="43">
        <v>1</v>
      </c>
      <c r="D37" s="68" t="s">
        <v>57</v>
      </c>
      <c r="E37" s="68" t="s">
        <v>92</v>
      </c>
      <c r="F37" s="69" t="s">
        <v>106</v>
      </c>
      <c r="G37" s="68" t="s">
        <v>94</v>
      </c>
      <c r="H37" s="71" t="s">
        <v>59</v>
      </c>
      <c r="I37" s="72" t="s">
        <v>97</v>
      </c>
      <c r="J37" s="69" t="s">
        <v>53</v>
      </c>
      <c r="K37" s="68" t="s">
        <v>91</v>
      </c>
      <c r="L37" s="68" t="s">
        <v>53</v>
      </c>
      <c r="M37" s="68" t="s">
        <v>85</v>
      </c>
      <c r="N37" s="68" t="s">
        <v>53</v>
      </c>
      <c r="O37" s="68" t="s">
        <v>109</v>
      </c>
      <c r="P37" s="68" t="s">
        <v>53</v>
      </c>
      <c r="Q37" s="68" t="s">
        <v>82</v>
      </c>
      <c r="R37" s="68" t="s">
        <v>53</v>
      </c>
      <c r="S37" s="68" t="s">
        <v>102</v>
      </c>
      <c r="T37" s="68" t="s">
        <v>53</v>
      </c>
      <c r="U37" s="76" t="s">
        <v>81</v>
      </c>
      <c r="V37" s="109" t="s">
        <v>63</v>
      </c>
      <c r="W37" s="109" t="s">
        <v>80</v>
      </c>
      <c r="X37" s="109" t="s">
        <v>63</v>
      </c>
      <c r="Y37" s="109" t="s">
        <v>78</v>
      </c>
      <c r="Z37" s="109" t="s">
        <v>93</v>
      </c>
      <c r="AA37" s="109" t="s">
        <v>67</v>
      </c>
      <c r="AB37" s="97" t="s">
        <v>114</v>
      </c>
      <c r="AC37" s="79" t="s">
        <v>74</v>
      </c>
      <c r="AD37" s="78" t="s">
        <v>114</v>
      </c>
      <c r="AE37" s="79" t="s">
        <v>103</v>
      </c>
      <c r="AF37" s="84" t="s">
        <v>58</v>
      </c>
      <c r="AG37" s="79" t="s">
        <v>112</v>
      </c>
      <c r="AH37" s="78" t="s">
        <v>113</v>
      </c>
      <c r="AI37" s="79" t="s">
        <v>75</v>
      </c>
      <c r="AJ37" s="84" t="s">
        <v>63</v>
      </c>
      <c r="AK37" s="79" t="s">
        <v>120</v>
      </c>
      <c r="AL37" s="82" t="s">
        <v>56</v>
      </c>
      <c r="AM37" s="82" t="s">
        <v>79</v>
      </c>
      <c r="AN37" s="79" t="s">
        <v>61</v>
      </c>
      <c r="AO37" s="79" t="s">
        <v>81</v>
      </c>
      <c r="AP37" s="82" t="s">
        <v>65</v>
      </c>
      <c r="AQ37" s="78" t="s">
        <v>73</v>
      </c>
      <c r="AR37" s="109" t="s">
        <v>98</v>
      </c>
      <c r="AS37" s="109" t="s">
        <v>104</v>
      </c>
      <c r="AT37" s="109" t="s">
        <v>57</v>
      </c>
      <c r="AU37" s="109" t="s">
        <v>10</v>
      </c>
      <c r="AV37" s="110" t="s">
        <v>56</v>
      </c>
      <c r="AW37" s="110" t="s">
        <v>84</v>
      </c>
      <c r="AX37" s="113" t="s">
        <v>93</v>
      </c>
      <c r="AY37" s="79" t="s">
        <v>54</v>
      </c>
      <c r="AZ37" s="78" t="s">
        <v>113</v>
      </c>
      <c r="BA37" s="85" t="s">
        <v>68</v>
      </c>
      <c r="BB37" s="79" t="s">
        <v>60</v>
      </c>
      <c r="BC37" s="79" t="s">
        <v>71</v>
      </c>
      <c r="BD37" s="79" t="s">
        <v>119</v>
      </c>
      <c r="BE37" s="78" t="s">
        <v>70</v>
      </c>
      <c r="BG37" s="64">
        <v>31</v>
      </c>
      <c r="BH37" s="62"/>
      <c r="BI37" s="62" t="s">
        <v>103</v>
      </c>
    </row>
    <row r="38" spans="1:61" ht="15.75" x14ac:dyDescent="0.25">
      <c r="A38" s="116"/>
      <c r="B38" s="119"/>
      <c r="C38" s="44">
        <v>2</v>
      </c>
      <c r="D38" s="71" t="s">
        <v>59</v>
      </c>
      <c r="E38" s="72" t="s">
        <v>97</v>
      </c>
      <c r="F38" s="68" t="s">
        <v>93</v>
      </c>
      <c r="G38" s="68" t="s">
        <v>94</v>
      </c>
      <c r="H38" s="69" t="s">
        <v>63</v>
      </c>
      <c r="I38" s="68" t="s">
        <v>83</v>
      </c>
      <c r="J38" s="69" t="s">
        <v>106</v>
      </c>
      <c r="K38" s="68" t="s">
        <v>91</v>
      </c>
      <c r="L38" s="68" t="s">
        <v>93</v>
      </c>
      <c r="M38" s="68" t="s">
        <v>85</v>
      </c>
      <c r="N38" s="69" t="s">
        <v>60</v>
      </c>
      <c r="O38" s="68" t="s">
        <v>109</v>
      </c>
      <c r="P38" s="68" t="s">
        <v>60</v>
      </c>
      <c r="Q38" s="68" t="s">
        <v>82</v>
      </c>
      <c r="R38" s="68" t="s">
        <v>63</v>
      </c>
      <c r="S38" s="68" t="s">
        <v>102</v>
      </c>
      <c r="T38" s="68" t="s">
        <v>107</v>
      </c>
      <c r="U38" s="76" t="s">
        <v>81</v>
      </c>
      <c r="V38" s="109" t="s">
        <v>107</v>
      </c>
      <c r="W38" s="109" t="s">
        <v>80</v>
      </c>
      <c r="X38" s="109" t="s">
        <v>93</v>
      </c>
      <c r="Y38" s="109" t="s">
        <v>67</v>
      </c>
      <c r="Z38" s="109" t="s">
        <v>63</v>
      </c>
      <c r="AA38" s="109" t="s">
        <v>79</v>
      </c>
      <c r="AB38" s="97" t="s">
        <v>57</v>
      </c>
      <c r="AC38" s="79" t="s">
        <v>74</v>
      </c>
      <c r="AD38" s="84" t="s">
        <v>58</v>
      </c>
      <c r="AE38" s="79" t="s">
        <v>103</v>
      </c>
      <c r="AF38" s="78" t="s">
        <v>65</v>
      </c>
      <c r="AG38" s="79" t="s">
        <v>112</v>
      </c>
      <c r="AH38" s="78" t="s">
        <v>63</v>
      </c>
      <c r="AI38" s="79" t="s">
        <v>75</v>
      </c>
      <c r="AJ38" s="78" t="s">
        <v>114</v>
      </c>
      <c r="AK38" s="79" t="s">
        <v>120</v>
      </c>
      <c r="AL38" s="82" t="s">
        <v>56</v>
      </c>
      <c r="AM38" s="82" t="s">
        <v>79</v>
      </c>
      <c r="AN38" s="82" t="s">
        <v>65</v>
      </c>
      <c r="AO38" s="79" t="s">
        <v>81</v>
      </c>
      <c r="AP38" s="78" t="s">
        <v>113</v>
      </c>
      <c r="AQ38" s="78" t="s">
        <v>73</v>
      </c>
      <c r="AR38" s="109" t="s">
        <v>61</v>
      </c>
      <c r="AS38" s="109" t="s">
        <v>104</v>
      </c>
      <c r="AT38" s="109" t="s">
        <v>99</v>
      </c>
      <c r="AU38" s="109" t="s">
        <v>10</v>
      </c>
      <c r="AV38" s="110" t="s">
        <v>56</v>
      </c>
      <c r="AW38" s="110" t="s">
        <v>84</v>
      </c>
      <c r="AX38" s="104" t="s">
        <v>65</v>
      </c>
      <c r="AY38" s="79" t="s">
        <v>69</v>
      </c>
      <c r="AZ38" s="85" t="s">
        <v>60</v>
      </c>
      <c r="BA38" s="85" t="s">
        <v>68</v>
      </c>
      <c r="BB38" s="79" t="s">
        <v>57</v>
      </c>
      <c r="BC38" s="79" t="s">
        <v>71</v>
      </c>
      <c r="BD38" s="79" t="s">
        <v>57</v>
      </c>
      <c r="BE38" s="78" t="s">
        <v>70</v>
      </c>
      <c r="BG38" s="64">
        <v>32</v>
      </c>
      <c r="BH38" s="62"/>
      <c r="BI38" s="62" t="s">
        <v>102</v>
      </c>
    </row>
    <row r="39" spans="1:61" ht="15.75" x14ac:dyDescent="0.25">
      <c r="A39" s="117"/>
      <c r="B39" s="120"/>
      <c r="C39" s="45">
        <v>3</v>
      </c>
      <c r="D39" s="67" t="s">
        <v>63</v>
      </c>
      <c r="E39" s="68" t="s">
        <v>92</v>
      </c>
      <c r="F39" s="71" t="s">
        <v>59</v>
      </c>
      <c r="G39" s="72" t="s">
        <v>97</v>
      </c>
      <c r="H39" s="68" t="s">
        <v>57</v>
      </c>
      <c r="I39" s="68" t="s">
        <v>83</v>
      </c>
      <c r="J39" s="72" t="s">
        <v>57</v>
      </c>
      <c r="K39" s="68" t="s">
        <v>91</v>
      </c>
      <c r="L39" s="72" t="s">
        <v>57</v>
      </c>
      <c r="M39" s="68" t="s">
        <v>85</v>
      </c>
      <c r="N39" s="72" t="s">
        <v>57</v>
      </c>
      <c r="O39" s="68" t="s">
        <v>109</v>
      </c>
      <c r="P39" s="68" t="s">
        <v>63</v>
      </c>
      <c r="Q39" s="68" t="s">
        <v>82</v>
      </c>
      <c r="R39" s="68" t="s">
        <v>60</v>
      </c>
      <c r="S39" s="68" t="s">
        <v>102</v>
      </c>
      <c r="T39" s="77" t="s">
        <v>63</v>
      </c>
      <c r="U39" s="76" t="s">
        <v>81</v>
      </c>
      <c r="V39" s="109" t="s">
        <v>107</v>
      </c>
      <c r="W39" s="109" t="s">
        <v>80</v>
      </c>
      <c r="X39" s="109" t="s">
        <v>119</v>
      </c>
      <c r="Y39" s="109" t="s">
        <v>78</v>
      </c>
      <c r="Z39" s="109" t="s">
        <v>107</v>
      </c>
      <c r="AA39" s="109" t="s">
        <v>79</v>
      </c>
      <c r="AB39" s="104" t="s">
        <v>63</v>
      </c>
      <c r="AC39" s="79" t="s">
        <v>74</v>
      </c>
      <c r="AD39" s="72" t="s">
        <v>57</v>
      </c>
      <c r="AE39" s="79" t="s">
        <v>103</v>
      </c>
      <c r="AF39" s="84" t="s">
        <v>93</v>
      </c>
      <c r="AG39" s="79" t="s">
        <v>112</v>
      </c>
      <c r="AH39" s="80" t="s">
        <v>58</v>
      </c>
      <c r="AI39" s="79" t="s">
        <v>75</v>
      </c>
      <c r="AJ39" s="78" t="s">
        <v>114</v>
      </c>
      <c r="AK39" s="79" t="s">
        <v>120</v>
      </c>
      <c r="AL39" s="78" t="s">
        <v>113</v>
      </c>
      <c r="AM39" s="76" t="s">
        <v>77</v>
      </c>
      <c r="AN39" s="79" t="s">
        <v>57</v>
      </c>
      <c r="AO39" s="79" t="s">
        <v>81</v>
      </c>
      <c r="AP39" s="79" t="s">
        <v>57</v>
      </c>
      <c r="AQ39" s="78" t="s">
        <v>73</v>
      </c>
      <c r="AR39" s="109" t="s">
        <v>57</v>
      </c>
      <c r="AS39" s="109" t="s">
        <v>104</v>
      </c>
      <c r="AT39" s="109" t="s">
        <v>56</v>
      </c>
      <c r="AU39" s="109" t="s">
        <v>84</v>
      </c>
      <c r="AV39" s="110" t="s">
        <v>93</v>
      </c>
      <c r="AW39" s="110" t="s">
        <v>67</v>
      </c>
      <c r="AX39" s="97" t="s">
        <v>113</v>
      </c>
      <c r="AY39" s="79" t="s">
        <v>69</v>
      </c>
      <c r="AZ39" s="79" t="s">
        <v>57</v>
      </c>
      <c r="BA39" s="85" t="s">
        <v>68</v>
      </c>
      <c r="BB39" s="79" t="s">
        <v>61</v>
      </c>
      <c r="BC39" s="79" t="s">
        <v>71</v>
      </c>
      <c r="BD39" s="79" t="s">
        <v>61</v>
      </c>
      <c r="BE39" s="78" t="s">
        <v>70</v>
      </c>
      <c r="BG39" s="64">
        <v>33</v>
      </c>
      <c r="BH39" s="62"/>
      <c r="BI39" s="62" t="s">
        <v>104</v>
      </c>
    </row>
    <row r="40" spans="1:61" ht="15.75" x14ac:dyDescent="0.25">
      <c r="A40" s="115">
        <v>6</v>
      </c>
      <c r="B40" s="130" t="s">
        <v>10</v>
      </c>
      <c r="C40" s="43">
        <v>1</v>
      </c>
      <c r="D40" s="69" t="s">
        <v>106</v>
      </c>
      <c r="E40" s="68" t="s">
        <v>92</v>
      </c>
      <c r="F40" s="67" t="s">
        <v>107</v>
      </c>
      <c r="G40" s="68" t="s">
        <v>94</v>
      </c>
      <c r="H40" s="68" t="s">
        <v>107</v>
      </c>
      <c r="I40" s="68" t="s">
        <v>83</v>
      </c>
      <c r="J40" s="68" t="s">
        <v>53</v>
      </c>
      <c r="K40" s="68" t="s">
        <v>91</v>
      </c>
      <c r="L40" s="68" t="s">
        <v>107</v>
      </c>
      <c r="M40" s="68" t="s">
        <v>85</v>
      </c>
      <c r="N40" s="68" t="s">
        <v>107</v>
      </c>
      <c r="O40" s="68" t="s">
        <v>109</v>
      </c>
      <c r="P40" s="68" t="s">
        <v>58</v>
      </c>
      <c r="Q40" s="72" t="s">
        <v>97</v>
      </c>
      <c r="R40" s="68" t="s">
        <v>107</v>
      </c>
      <c r="S40" s="68" t="s">
        <v>102</v>
      </c>
      <c r="T40" s="68" t="s">
        <v>107</v>
      </c>
      <c r="U40" s="76" t="s">
        <v>81</v>
      </c>
      <c r="V40" s="109" t="s">
        <v>107</v>
      </c>
      <c r="W40" s="109" t="s">
        <v>80</v>
      </c>
      <c r="X40" s="109" t="s">
        <v>107</v>
      </c>
      <c r="Y40" s="109" t="s">
        <v>78</v>
      </c>
      <c r="Z40" s="109" t="s">
        <v>53</v>
      </c>
      <c r="AA40" s="109" t="s">
        <v>79</v>
      </c>
      <c r="AB40" s="97" t="s">
        <v>53</v>
      </c>
      <c r="AC40" s="79" t="s">
        <v>74</v>
      </c>
      <c r="AD40" s="78" t="s">
        <v>114</v>
      </c>
      <c r="AE40" s="79" t="s">
        <v>103</v>
      </c>
      <c r="AF40" s="72" t="s">
        <v>111</v>
      </c>
      <c r="AG40" s="72" t="s">
        <v>90</v>
      </c>
      <c r="AH40" s="78" t="s">
        <v>53</v>
      </c>
      <c r="AI40" s="79" t="s">
        <v>75</v>
      </c>
      <c r="AJ40" s="78" t="s">
        <v>53</v>
      </c>
      <c r="AK40" s="79" t="s">
        <v>120</v>
      </c>
      <c r="AL40" s="82" t="s">
        <v>56</v>
      </c>
      <c r="AM40" s="82" t="s">
        <v>79</v>
      </c>
      <c r="AN40" s="78" t="s">
        <v>113</v>
      </c>
      <c r="AO40" s="79" t="s">
        <v>81</v>
      </c>
      <c r="AP40" s="78" t="s">
        <v>113</v>
      </c>
      <c r="AQ40" s="78" t="s">
        <v>73</v>
      </c>
      <c r="AR40" s="109" t="s">
        <v>53</v>
      </c>
      <c r="AS40" s="109" t="s">
        <v>104</v>
      </c>
      <c r="AT40" s="109" t="s">
        <v>53</v>
      </c>
      <c r="AU40" s="109" t="s">
        <v>87</v>
      </c>
      <c r="AV40" s="110" t="s">
        <v>56</v>
      </c>
      <c r="AW40" s="110" t="s">
        <v>84</v>
      </c>
      <c r="AX40" s="113" t="s">
        <v>53</v>
      </c>
      <c r="AY40" s="79" t="s">
        <v>69</v>
      </c>
      <c r="AZ40" s="79" t="s">
        <v>53</v>
      </c>
      <c r="BA40" s="85" t="s">
        <v>68</v>
      </c>
      <c r="BB40" s="78" t="s">
        <v>113</v>
      </c>
      <c r="BC40" s="79" t="s">
        <v>71</v>
      </c>
      <c r="BD40" s="78" t="s">
        <v>113</v>
      </c>
      <c r="BE40" s="78" t="s">
        <v>70</v>
      </c>
      <c r="BG40" s="64">
        <v>34</v>
      </c>
      <c r="BH40" s="62"/>
      <c r="BI40" s="62" t="s">
        <v>118</v>
      </c>
    </row>
    <row r="41" spans="1:61" ht="15.75" x14ac:dyDescent="0.25">
      <c r="A41" s="116"/>
      <c r="B41" s="130"/>
      <c r="C41" s="44">
        <v>2</v>
      </c>
      <c r="D41" s="69" t="s">
        <v>106</v>
      </c>
      <c r="E41" s="68" t="s">
        <v>92</v>
      </c>
      <c r="F41" s="72" t="s">
        <v>63</v>
      </c>
      <c r="G41" s="68" t="s">
        <v>94</v>
      </c>
      <c r="H41" s="68" t="s">
        <v>107</v>
      </c>
      <c r="I41" s="68" t="s">
        <v>83</v>
      </c>
      <c r="J41" s="68" t="s">
        <v>107</v>
      </c>
      <c r="K41" s="68" t="s">
        <v>91</v>
      </c>
      <c r="L41" s="70" t="s">
        <v>63</v>
      </c>
      <c r="M41" s="68" t="s">
        <v>85</v>
      </c>
      <c r="N41" s="68" t="s">
        <v>107</v>
      </c>
      <c r="O41" s="68" t="s">
        <v>109</v>
      </c>
      <c r="P41" s="68" t="s">
        <v>107</v>
      </c>
      <c r="Q41" s="68" t="s">
        <v>82</v>
      </c>
      <c r="R41" s="68" t="s">
        <v>107</v>
      </c>
      <c r="S41" s="68" t="s">
        <v>102</v>
      </c>
      <c r="T41" s="68" t="s">
        <v>58</v>
      </c>
      <c r="U41" s="72" t="s">
        <v>97</v>
      </c>
      <c r="V41" s="109" t="s">
        <v>63</v>
      </c>
      <c r="W41" s="109" t="s">
        <v>80</v>
      </c>
      <c r="X41" s="109" t="s">
        <v>107</v>
      </c>
      <c r="Y41" s="109" t="s">
        <v>78</v>
      </c>
      <c r="Z41" s="109" t="s">
        <v>107</v>
      </c>
      <c r="AA41" s="109" t="s">
        <v>79</v>
      </c>
      <c r="AB41" s="104" t="s">
        <v>63</v>
      </c>
      <c r="AC41" s="79" t="s">
        <v>74</v>
      </c>
      <c r="AD41" s="78" t="s">
        <v>53</v>
      </c>
      <c r="AE41" s="79" t="s">
        <v>103</v>
      </c>
      <c r="AF41" s="78" t="s">
        <v>113</v>
      </c>
      <c r="AG41" s="79" t="s">
        <v>112</v>
      </c>
      <c r="AH41" s="78" t="s">
        <v>113</v>
      </c>
      <c r="AI41" s="79" t="s">
        <v>75</v>
      </c>
      <c r="AJ41" s="72" t="s">
        <v>111</v>
      </c>
      <c r="AK41" s="72" t="s">
        <v>90</v>
      </c>
      <c r="AL41" s="82" t="s">
        <v>56</v>
      </c>
      <c r="AM41" s="82" t="s">
        <v>79</v>
      </c>
      <c r="AN41" s="78" t="s">
        <v>113</v>
      </c>
      <c r="AO41" s="79" t="s">
        <v>81</v>
      </c>
      <c r="AP41" s="78" t="s">
        <v>53</v>
      </c>
      <c r="AQ41" s="78" t="s">
        <v>73</v>
      </c>
      <c r="AR41" s="109" t="s">
        <v>98</v>
      </c>
      <c r="AS41" s="109" t="s">
        <v>104</v>
      </c>
      <c r="AT41" s="109" t="s">
        <v>98</v>
      </c>
      <c r="AU41" s="109" t="s">
        <v>10</v>
      </c>
      <c r="AV41" s="110" t="s">
        <v>56</v>
      </c>
      <c r="AW41" s="110" t="s">
        <v>84</v>
      </c>
      <c r="AX41" s="97" t="s">
        <v>113</v>
      </c>
      <c r="AY41" s="79" t="s">
        <v>69</v>
      </c>
      <c r="AZ41" s="78" t="s">
        <v>113</v>
      </c>
      <c r="BA41" s="85" t="s">
        <v>68</v>
      </c>
      <c r="BB41" s="90" t="s">
        <v>65</v>
      </c>
      <c r="BC41" s="82" t="s">
        <v>87</v>
      </c>
      <c r="BD41" s="79" t="s">
        <v>53</v>
      </c>
      <c r="BE41" s="78" t="s">
        <v>70</v>
      </c>
      <c r="BG41" s="64">
        <v>35</v>
      </c>
      <c r="BH41" s="62"/>
      <c r="BI41" s="62"/>
    </row>
    <row r="42" spans="1:61" ht="15.75" x14ac:dyDescent="0.25">
      <c r="A42" s="116"/>
      <c r="B42" s="130"/>
      <c r="C42" s="44">
        <v>3</v>
      </c>
      <c r="D42" s="67" t="s">
        <v>63</v>
      </c>
      <c r="E42" s="68" t="s">
        <v>92</v>
      </c>
      <c r="F42" s="67" t="s">
        <v>107</v>
      </c>
      <c r="G42" s="68" t="s">
        <v>94</v>
      </c>
      <c r="H42" s="68" t="s">
        <v>93</v>
      </c>
      <c r="I42" s="68" t="s">
        <v>83</v>
      </c>
      <c r="J42" s="68" t="s">
        <v>93</v>
      </c>
      <c r="K42" s="68" t="s">
        <v>91</v>
      </c>
      <c r="L42" s="68" t="s">
        <v>107</v>
      </c>
      <c r="M42" s="68" t="s">
        <v>85</v>
      </c>
      <c r="N42" s="68" t="s">
        <v>53</v>
      </c>
      <c r="O42" s="68" t="s">
        <v>109</v>
      </c>
      <c r="P42" s="68" t="s">
        <v>53</v>
      </c>
      <c r="Q42" s="68" t="s">
        <v>82</v>
      </c>
      <c r="R42" s="68" t="s">
        <v>58</v>
      </c>
      <c r="S42" s="72" t="s">
        <v>97</v>
      </c>
      <c r="T42" s="68" t="s">
        <v>53</v>
      </c>
      <c r="U42" s="76" t="s">
        <v>81</v>
      </c>
      <c r="V42" s="109" t="s">
        <v>53</v>
      </c>
      <c r="W42" s="109" t="s">
        <v>80</v>
      </c>
      <c r="X42" s="109" t="s">
        <v>53</v>
      </c>
      <c r="Y42" s="109" t="s">
        <v>78</v>
      </c>
      <c r="Z42" s="110" t="s">
        <v>56</v>
      </c>
      <c r="AA42" s="110" t="s">
        <v>84</v>
      </c>
      <c r="AB42" s="97" t="s">
        <v>114</v>
      </c>
      <c r="AC42" s="79" t="s">
        <v>74</v>
      </c>
      <c r="AD42" s="78" t="s">
        <v>65</v>
      </c>
      <c r="AE42" s="79" t="s">
        <v>103</v>
      </c>
      <c r="AF42" s="78" t="s">
        <v>53</v>
      </c>
      <c r="AG42" s="79" t="s">
        <v>112</v>
      </c>
      <c r="AH42" s="78" t="s">
        <v>63</v>
      </c>
      <c r="AI42" s="79" t="s">
        <v>75</v>
      </c>
      <c r="AJ42" s="78" t="s">
        <v>114</v>
      </c>
      <c r="AK42" s="79" t="s">
        <v>120</v>
      </c>
      <c r="AL42" s="78" t="s">
        <v>53</v>
      </c>
      <c r="AM42" s="76" t="s">
        <v>77</v>
      </c>
      <c r="AN42" s="78" t="s">
        <v>53</v>
      </c>
      <c r="AO42" s="79" t="s">
        <v>81</v>
      </c>
      <c r="AP42" s="85" t="s">
        <v>60</v>
      </c>
      <c r="AQ42" s="78" t="s">
        <v>73</v>
      </c>
      <c r="AR42" s="110" t="s">
        <v>111</v>
      </c>
      <c r="AS42" s="110" t="s">
        <v>90</v>
      </c>
      <c r="AT42" s="109" t="s">
        <v>98</v>
      </c>
      <c r="AU42" s="109" t="s">
        <v>10</v>
      </c>
      <c r="AV42" s="109" t="s">
        <v>98</v>
      </c>
      <c r="AW42" s="109" t="s">
        <v>97</v>
      </c>
      <c r="AX42" s="98" t="s">
        <v>56</v>
      </c>
      <c r="AY42" s="82" t="s">
        <v>79</v>
      </c>
      <c r="AZ42" s="84" t="s">
        <v>65</v>
      </c>
      <c r="BA42" s="85" t="s">
        <v>68</v>
      </c>
      <c r="BB42" s="79" t="s">
        <v>53</v>
      </c>
      <c r="BC42" s="79" t="s">
        <v>71</v>
      </c>
      <c r="BD42" s="90" t="s">
        <v>65</v>
      </c>
      <c r="BE42" s="82" t="s">
        <v>87</v>
      </c>
      <c r="BG42" s="64">
        <v>36</v>
      </c>
      <c r="BH42" s="62"/>
      <c r="BI42" s="62"/>
    </row>
    <row r="43" spans="1:61" ht="15.75" x14ac:dyDescent="0.25">
      <c r="A43" s="116"/>
      <c r="B43" s="130"/>
      <c r="C43" s="44">
        <v>4</v>
      </c>
      <c r="D43" s="68" t="s">
        <v>60</v>
      </c>
      <c r="E43" s="68" t="s">
        <v>92</v>
      </c>
      <c r="F43" s="68" t="s">
        <v>60</v>
      </c>
      <c r="G43" s="68" t="s">
        <v>94</v>
      </c>
      <c r="H43" s="68" t="s">
        <v>60</v>
      </c>
      <c r="I43" s="68" t="s">
        <v>83</v>
      </c>
      <c r="J43" s="68" t="s">
        <v>60</v>
      </c>
      <c r="K43" s="68" t="s">
        <v>91</v>
      </c>
      <c r="L43" s="68" t="s">
        <v>60</v>
      </c>
      <c r="M43" s="68" t="s">
        <v>85</v>
      </c>
      <c r="N43" s="69" t="s">
        <v>60</v>
      </c>
      <c r="O43" s="68" t="s">
        <v>109</v>
      </c>
      <c r="P43" s="68" t="s">
        <v>60</v>
      </c>
      <c r="Q43" s="68" t="s">
        <v>82</v>
      </c>
      <c r="R43" s="68" t="s">
        <v>60</v>
      </c>
      <c r="S43" s="68" t="s">
        <v>102</v>
      </c>
      <c r="T43" s="68" t="s">
        <v>60</v>
      </c>
      <c r="U43" s="76" t="s">
        <v>81</v>
      </c>
      <c r="V43" s="109" t="s">
        <v>60</v>
      </c>
      <c r="W43" s="109" t="s">
        <v>80</v>
      </c>
      <c r="X43" s="109" t="s">
        <v>60</v>
      </c>
      <c r="Y43" s="109" t="s">
        <v>78</v>
      </c>
      <c r="Z43" s="109" t="s">
        <v>60</v>
      </c>
      <c r="AA43" s="109" t="s">
        <v>79</v>
      </c>
      <c r="AB43" s="97" t="s">
        <v>60</v>
      </c>
      <c r="AC43" s="87" t="s">
        <v>74</v>
      </c>
      <c r="AD43" s="78" t="s">
        <v>60</v>
      </c>
      <c r="AE43" s="79" t="s">
        <v>103</v>
      </c>
      <c r="AF43" s="78" t="s">
        <v>60</v>
      </c>
      <c r="AG43" s="79" t="s">
        <v>112</v>
      </c>
      <c r="AH43" s="78" t="s">
        <v>60</v>
      </c>
      <c r="AI43" s="79" t="s">
        <v>75</v>
      </c>
      <c r="AJ43" s="78" t="s">
        <v>60</v>
      </c>
      <c r="AK43" s="79" t="s">
        <v>120</v>
      </c>
      <c r="AL43" s="78" t="s">
        <v>60</v>
      </c>
      <c r="AM43" s="76" t="s">
        <v>77</v>
      </c>
      <c r="AN43" s="78" t="s">
        <v>60</v>
      </c>
      <c r="AO43" s="79" t="s">
        <v>81</v>
      </c>
      <c r="AP43" s="80" t="s">
        <v>100</v>
      </c>
      <c r="AQ43" s="82" t="s">
        <v>97</v>
      </c>
      <c r="AR43" s="109" t="s">
        <v>60</v>
      </c>
      <c r="AS43" s="109" t="s">
        <v>104</v>
      </c>
      <c r="AT43" s="109" t="s">
        <v>60</v>
      </c>
      <c r="AU43" s="109" t="s">
        <v>10</v>
      </c>
      <c r="AV43" s="109" t="s">
        <v>60</v>
      </c>
      <c r="AW43" s="109" t="s">
        <v>97</v>
      </c>
      <c r="AX43" s="113" t="s">
        <v>60</v>
      </c>
      <c r="AY43" s="79" t="s">
        <v>69</v>
      </c>
      <c r="AZ43" s="79" t="s">
        <v>60</v>
      </c>
      <c r="BA43" s="85" t="s">
        <v>68</v>
      </c>
      <c r="BB43" s="79" t="s">
        <v>60</v>
      </c>
      <c r="BC43" s="79" t="s">
        <v>71</v>
      </c>
      <c r="BD43" s="79" t="s">
        <v>60</v>
      </c>
      <c r="BE43" s="78" t="s">
        <v>70</v>
      </c>
      <c r="BG43" s="64">
        <v>37</v>
      </c>
      <c r="BH43" s="62"/>
      <c r="BI43" s="62"/>
    </row>
    <row r="44" spans="1:61" ht="15.75" x14ac:dyDescent="0.25">
      <c r="A44" s="116"/>
      <c r="B44" s="130"/>
      <c r="C44" s="45"/>
      <c r="D44" s="53"/>
      <c r="E44" s="54"/>
      <c r="F44" s="53"/>
      <c r="G44" s="54"/>
      <c r="H44" s="53"/>
      <c r="I44" s="54"/>
      <c r="J44" s="53"/>
      <c r="K44" s="54"/>
      <c r="L44" s="53"/>
      <c r="M44" s="54"/>
      <c r="N44" s="53"/>
      <c r="O44" s="54"/>
      <c r="P44" s="53"/>
      <c r="Q44" s="54"/>
      <c r="R44" s="53"/>
      <c r="S44" s="54"/>
      <c r="T44" s="53"/>
      <c r="U44" s="54"/>
      <c r="V44" s="107"/>
      <c r="W44" s="108"/>
      <c r="X44" s="107"/>
      <c r="Y44" s="108"/>
      <c r="Z44" s="107"/>
      <c r="AA44" s="108"/>
      <c r="AB44" s="53"/>
      <c r="AC44" s="54"/>
      <c r="AD44" s="53"/>
      <c r="AE44" s="54"/>
      <c r="AF44" s="53"/>
      <c r="AG44" s="54"/>
      <c r="AH44" s="53"/>
      <c r="AI44" s="54"/>
      <c r="AJ44" s="53"/>
      <c r="AK44" s="54"/>
      <c r="AL44" s="53"/>
      <c r="AM44" s="54"/>
      <c r="AN44" s="53"/>
      <c r="AO44" s="54"/>
      <c r="AP44" s="53"/>
      <c r="AQ44" s="54"/>
      <c r="AR44" s="107"/>
      <c r="AS44" s="108"/>
      <c r="AT44" s="107"/>
      <c r="AU44" s="108"/>
      <c r="AV44" s="107"/>
      <c r="AW44" s="108"/>
      <c r="AX44" s="53"/>
      <c r="AY44" s="54"/>
      <c r="AZ44" s="53"/>
      <c r="BA44" s="54"/>
      <c r="BB44" s="53"/>
      <c r="BC44" s="54"/>
      <c r="BD44" s="53"/>
      <c r="BE44" s="54"/>
      <c r="BG44" s="64">
        <v>38</v>
      </c>
      <c r="BH44" s="62"/>
      <c r="BI44" s="62"/>
    </row>
    <row r="45" spans="1:61" ht="15.75" x14ac:dyDescent="0.25">
      <c r="A45" s="116"/>
      <c r="B45" s="131" t="s">
        <v>11</v>
      </c>
      <c r="C45" s="46"/>
      <c r="D45" s="73"/>
      <c r="E45" s="68"/>
      <c r="F45" s="73"/>
      <c r="G45" s="68"/>
      <c r="H45" s="73"/>
      <c r="I45" s="68"/>
      <c r="J45" s="73"/>
      <c r="K45" s="68"/>
      <c r="L45" s="73"/>
      <c r="M45" s="68"/>
      <c r="N45" s="73"/>
      <c r="O45" s="68"/>
      <c r="P45" s="73"/>
      <c r="Q45" s="68"/>
      <c r="R45" s="73"/>
      <c r="S45" s="68"/>
      <c r="T45" s="73"/>
      <c r="U45" s="76"/>
      <c r="V45" s="73"/>
      <c r="W45" s="68"/>
      <c r="X45" s="73"/>
      <c r="Y45" s="68"/>
      <c r="Z45" s="73"/>
      <c r="AA45" s="68"/>
      <c r="AB45" s="78"/>
      <c r="AC45" s="79"/>
      <c r="AD45" s="78"/>
      <c r="AE45" s="79"/>
      <c r="AF45" s="78"/>
      <c r="AG45" s="79"/>
      <c r="AH45" s="78"/>
      <c r="AI45" s="79"/>
      <c r="AJ45" s="78"/>
      <c r="AK45" s="79"/>
      <c r="AL45" s="78"/>
      <c r="AM45" s="76"/>
      <c r="AN45" s="78"/>
      <c r="AO45" s="79"/>
      <c r="AP45" s="78"/>
      <c r="AQ45" s="79"/>
      <c r="AR45" s="78"/>
      <c r="AS45" s="79"/>
      <c r="AT45" s="78"/>
      <c r="AU45" s="79"/>
      <c r="AV45" s="78"/>
      <c r="AW45" s="88"/>
      <c r="AX45" s="78"/>
      <c r="AY45" s="79"/>
      <c r="AZ45" s="78"/>
      <c r="BA45" s="85"/>
      <c r="BB45" s="78"/>
      <c r="BC45" s="79"/>
      <c r="BD45" s="83"/>
      <c r="BE45" s="79"/>
      <c r="BG45" s="64">
        <v>39</v>
      </c>
      <c r="BH45" s="62"/>
      <c r="BI45" s="62"/>
    </row>
    <row r="46" spans="1:61" ht="15.75" x14ac:dyDescent="0.25">
      <c r="A46" s="116"/>
      <c r="B46" s="131"/>
      <c r="C46" s="47"/>
      <c r="D46" s="73"/>
      <c r="E46" s="68"/>
      <c r="F46" s="73"/>
      <c r="G46" s="68"/>
      <c r="H46" s="73"/>
      <c r="I46" s="68"/>
      <c r="J46" s="73"/>
      <c r="K46" s="68"/>
      <c r="L46" s="73"/>
      <c r="M46" s="68"/>
      <c r="N46" s="73"/>
      <c r="O46" s="68"/>
      <c r="P46" s="73"/>
      <c r="Q46" s="68"/>
      <c r="R46" s="73"/>
      <c r="S46" s="68"/>
      <c r="T46" s="73"/>
      <c r="U46" s="76"/>
      <c r="V46" s="73"/>
      <c r="W46" s="68"/>
      <c r="X46" s="73"/>
      <c r="Y46" s="68"/>
      <c r="Z46" s="73"/>
      <c r="AA46" s="68"/>
      <c r="AB46" s="78"/>
      <c r="AC46" s="79"/>
      <c r="AD46" s="78"/>
      <c r="AE46" s="79"/>
      <c r="AF46" s="78"/>
      <c r="AG46" s="79"/>
      <c r="AH46" s="78"/>
      <c r="AI46" s="79"/>
      <c r="AJ46" s="78"/>
      <c r="AK46" s="79"/>
      <c r="AL46" s="78"/>
      <c r="AM46" s="76"/>
      <c r="AN46" s="78"/>
      <c r="AO46" s="79"/>
      <c r="AP46" s="78"/>
      <c r="AQ46" s="79"/>
      <c r="AR46" s="78"/>
      <c r="AS46" s="79"/>
      <c r="AT46" s="78"/>
      <c r="AU46" s="79"/>
      <c r="AV46" s="78"/>
      <c r="AW46" s="88"/>
      <c r="AX46" s="78"/>
      <c r="AY46" s="79"/>
      <c r="AZ46" s="78"/>
      <c r="BA46" s="85"/>
      <c r="BB46" s="78"/>
      <c r="BC46" s="79"/>
      <c r="BD46" s="83"/>
      <c r="BE46" s="79"/>
      <c r="BG46" s="64">
        <v>40</v>
      </c>
      <c r="BH46" s="62"/>
      <c r="BI46" s="62"/>
    </row>
    <row r="47" spans="1:61" ht="15.75" x14ac:dyDescent="0.25">
      <c r="A47" s="116"/>
      <c r="B47" s="131"/>
      <c r="C47" s="47"/>
      <c r="D47" s="74"/>
      <c r="E47" s="68"/>
      <c r="F47" s="74"/>
      <c r="G47" s="68"/>
      <c r="H47" s="74"/>
      <c r="I47" s="68"/>
      <c r="J47" s="74"/>
      <c r="K47" s="68"/>
      <c r="L47" s="74"/>
      <c r="M47" s="68"/>
      <c r="N47" s="74"/>
      <c r="O47" s="68"/>
      <c r="P47" s="73"/>
      <c r="Q47" s="68"/>
      <c r="R47" s="73"/>
      <c r="S47" s="68"/>
      <c r="T47" s="73"/>
      <c r="U47" s="76"/>
      <c r="V47" s="74"/>
      <c r="W47" s="68"/>
      <c r="X47" s="74"/>
      <c r="Y47" s="68"/>
      <c r="Z47" s="74"/>
      <c r="AA47" s="68"/>
      <c r="AB47" s="83"/>
      <c r="AC47" s="79"/>
      <c r="AD47" s="83"/>
      <c r="AE47" s="79"/>
      <c r="AF47" s="83"/>
      <c r="AG47" s="79"/>
      <c r="AH47" s="83"/>
      <c r="AI47" s="79"/>
      <c r="AJ47" s="83"/>
      <c r="AK47" s="79"/>
      <c r="AL47" s="83"/>
      <c r="AM47" s="76"/>
      <c r="AN47" s="83"/>
      <c r="AO47" s="79"/>
      <c r="AP47" s="83"/>
      <c r="AQ47" s="79"/>
      <c r="AR47" s="83"/>
      <c r="AS47" s="79"/>
      <c r="AT47" s="83"/>
      <c r="AU47" s="79"/>
      <c r="AV47" s="83"/>
      <c r="AW47" s="88"/>
      <c r="AX47" s="83"/>
      <c r="AY47" s="79"/>
      <c r="AZ47" s="83"/>
      <c r="BA47" s="85"/>
      <c r="BB47" s="83"/>
      <c r="BC47" s="79"/>
      <c r="BD47" s="78"/>
      <c r="BE47" s="79"/>
      <c r="BG47" s="64">
        <v>41</v>
      </c>
      <c r="BH47" s="62"/>
      <c r="BI47" s="62"/>
    </row>
    <row r="48" spans="1:61" ht="15.75" x14ac:dyDescent="0.25">
      <c r="A48" s="117"/>
      <c r="B48" s="132"/>
      <c r="C48" s="48"/>
      <c r="D48" s="55">
        <f>COUNTA(D7:D47)</f>
        <v>26</v>
      </c>
      <c r="E48" s="56">
        <f>COUNTA(E7:E47)</f>
        <v>26</v>
      </c>
      <c r="F48" s="55"/>
      <c r="G48" s="56"/>
      <c r="H48" s="55"/>
      <c r="I48" s="56"/>
      <c r="J48" s="55"/>
      <c r="K48" s="56"/>
      <c r="L48" s="55"/>
      <c r="M48" s="56"/>
      <c r="N48" s="55"/>
      <c r="O48" s="56"/>
      <c r="P48" s="55"/>
      <c r="Q48" s="56"/>
      <c r="R48" s="55"/>
      <c r="S48" s="56"/>
      <c r="T48" s="55"/>
      <c r="U48" s="56"/>
      <c r="V48" s="55"/>
      <c r="W48" s="56"/>
      <c r="X48" s="55"/>
      <c r="Y48" s="56"/>
      <c r="Z48" s="55"/>
      <c r="AA48" s="56"/>
      <c r="AB48" s="55"/>
      <c r="AC48" s="56"/>
      <c r="AD48" s="55"/>
      <c r="AE48" s="56"/>
      <c r="AF48" s="55"/>
      <c r="AG48" s="56"/>
      <c r="AH48" s="55"/>
      <c r="AI48" s="56"/>
      <c r="AJ48" s="55"/>
      <c r="AK48" s="56"/>
      <c r="AL48" s="55"/>
      <c r="AM48" s="56"/>
      <c r="AN48" s="55"/>
      <c r="AO48" s="56"/>
      <c r="AP48" s="55"/>
      <c r="AQ48" s="56"/>
      <c r="AR48" s="55"/>
      <c r="AS48" s="56"/>
      <c r="AT48" s="55"/>
      <c r="AU48" s="56"/>
      <c r="AV48" s="55"/>
      <c r="AW48" s="56"/>
      <c r="AX48" s="55"/>
      <c r="AY48" s="56"/>
      <c r="AZ48" s="55"/>
      <c r="BA48" s="56"/>
      <c r="BB48" s="55"/>
      <c r="BC48" s="56"/>
      <c r="BD48" s="55"/>
      <c r="BE48" s="56"/>
      <c r="BG48" s="64">
        <v>42</v>
      </c>
      <c r="BH48" s="62"/>
      <c r="BI48" s="62"/>
    </row>
    <row r="49" spans="1:61" x14ac:dyDescent="0.25">
      <c r="BG49" s="64">
        <v>43</v>
      </c>
      <c r="BH49" s="62"/>
      <c r="BI49" s="62"/>
    </row>
    <row r="50" spans="1:61" ht="15.75" x14ac:dyDescent="0.25">
      <c r="A50" s="40"/>
      <c r="B50" s="40"/>
      <c r="C50" s="40"/>
      <c r="D50" s="40"/>
      <c r="E50" s="40"/>
      <c r="F50" s="133"/>
      <c r="G50" s="133"/>
      <c r="H50" s="133"/>
      <c r="I50" s="133"/>
      <c r="BG50" s="64">
        <v>44</v>
      </c>
      <c r="BH50" s="62"/>
      <c r="BI50" s="62"/>
    </row>
    <row r="51" spans="1:61" x14ac:dyDescent="0.25">
      <c r="BG51" s="64">
        <v>45</v>
      </c>
      <c r="BH51" s="62"/>
      <c r="BI51" s="62"/>
    </row>
    <row r="52" spans="1:61" x14ac:dyDescent="0.25">
      <c r="BG52" s="64">
        <v>46</v>
      </c>
      <c r="BH52" s="62"/>
      <c r="BI52" s="62"/>
    </row>
    <row r="53" spans="1:61" x14ac:dyDescent="0.25">
      <c r="BG53" s="64">
        <v>47</v>
      </c>
      <c r="BH53" s="62"/>
      <c r="BI53" s="62"/>
    </row>
    <row r="54" spans="1:61" ht="18.75" x14ac:dyDescent="0.3">
      <c r="A54" s="40"/>
      <c r="B54" s="40"/>
      <c r="C54" s="40"/>
      <c r="D54" s="40"/>
      <c r="E54" s="40"/>
      <c r="F54" s="122"/>
      <c r="G54" s="122"/>
      <c r="H54" s="122"/>
      <c r="I54" s="122"/>
      <c r="BG54" s="64">
        <v>48</v>
      </c>
      <c r="BH54" s="62"/>
      <c r="BI54" s="62"/>
    </row>
    <row r="55" spans="1:61" x14ac:dyDescent="0.25">
      <c r="BG55" s="64">
        <v>49</v>
      </c>
      <c r="BH55" s="62"/>
      <c r="BI55" s="62"/>
    </row>
    <row r="56" spans="1:61" x14ac:dyDescent="0.25">
      <c r="BG56" s="64">
        <v>50</v>
      </c>
      <c r="BH56" s="62"/>
      <c r="BI56" s="62"/>
    </row>
  </sheetData>
  <sheetProtection formatCells="0" formatColumns="0" formatRows="0" insertColumns="0" insertRows="0" insertHyperlinks="0" deleteColumns="0" deleteRows="0" sort="0" autoFilter="0" pivotTables="0"/>
  <mergeCells count="57">
    <mergeCell ref="J5:O5"/>
    <mergeCell ref="P5:U5"/>
    <mergeCell ref="V5:AA5"/>
    <mergeCell ref="AH6:AI6"/>
    <mergeCell ref="BD6:BE6"/>
    <mergeCell ref="AB5:AM5"/>
    <mergeCell ref="AN5:AW5"/>
    <mergeCell ref="AX5:BE5"/>
    <mergeCell ref="AT6:AU6"/>
    <mergeCell ref="AV6:AW6"/>
    <mergeCell ref="AX6:AY6"/>
    <mergeCell ref="AZ6:BA6"/>
    <mergeCell ref="BB6:BC6"/>
    <mergeCell ref="AJ6:AK6"/>
    <mergeCell ref="AL6:AM6"/>
    <mergeCell ref="AN6:AO6"/>
    <mergeCell ref="AP6:AQ6"/>
    <mergeCell ref="AR6:AS6"/>
    <mergeCell ref="AF6:AG6"/>
    <mergeCell ref="J6:K6"/>
    <mergeCell ref="L6:M6"/>
    <mergeCell ref="N6:O6"/>
    <mergeCell ref="P6:Q6"/>
    <mergeCell ref="R6:S6"/>
    <mergeCell ref="T6:U6"/>
    <mergeCell ref="V6:W6"/>
    <mergeCell ref="X6:Y6"/>
    <mergeCell ref="Z6:AA6"/>
    <mergeCell ref="AB6:AC6"/>
    <mergeCell ref="AD6:AE6"/>
    <mergeCell ref="F50:I50"/>
    <mergeCell ref="F54:I54"/>
    <mergeCell ref="B7:B11"/>
    <mergeCell ref="B12:B14"/>
    <mergeCell ref="B23:B27"/>
    <mergeCell ref="B28:B31"/>
    <mergeCell ref="B32:B36"/>
    <mergeCell ref="B15:B19"/>
    <mergeCell ref="A32:A39"/>
    <mergeCell ref="B37:B39"/>
    <mergeCell ref="A40:A48"/>
    <mergeCell ref="B40:B44"/>
    <mergeCell ref="B45:B48"/>
    <mergeCell ref="A7:A14"/>
    <mergeCell ref="A15:A22"/>
    <mergeCell ref="B20:B22"/>
    <mergeCell ref="A23:A31"/>
    <mergeCell ref="A1:D1"/>
    <mergeCell ref="A2:I2"/>
    <mergeCell ref="A4:I4"/>
    <mergeCell ref="D6:E6"/>
    <mergeCell ref="F6:G6"/>
    <mergeCell ref="H6:I6"/>
    <mergeCell ref="B5:B6"/>
    <mergeCell ref="C5:C6"/>
    <mergeCell ref="A5:A6"/>
    <mergeCell ref="D5:I5"/>
  </mergeCells>
  <phoneticPr fontId="9" type="noConversion"/>
  <conditionalFormatting sqref="AC7 AK7 AO7 BA7 E7:E9 G7 I7:I8 G9 O7:O8 M7:M10 K7:K10 U7:U9 S7:S8 Q7:Q10 AE7:AE8 AG7:AG9 AI7:AI8 AM7:AM11 AQ7:AQ11 AS11 AY7:AY8 BC7:BC11 BE7:BE11">
    <cfRule type="duplicateValues" dxfId="1425" priority="5614"/>
    <cfRule type="duplicateValues" dxfId="1424" priority="5616"/>
  </conditionalFormatting>
  <conditionalFormatting sqref="I8 K8 M8 Q8 AC8 U8:U9 AW11">
    <cfRule type="duplicateValues" dxfId="1423" priority="5615"/>
  </conditionalFormatting>
  <conditionalFormatting sqref="E8 I8 K8 M8 Q8 AC8 U8:U9 AW11">
    <cfRule type="duplicateValues" dxfId="1422" priority="5613"/>
  </conditionalFormatting>
  <conditionalFormatting sqref="E9 G9 S9 AC9 AY9 O8 K9:K10 Q9:Q10">
    <cfRule type="duplicateValues" dxfId="1421" priority="5612"/>
  </conditionalFormatting>
  <conditionalFormatting sqref="O9:O10 M9">
    <cfRule type="duplicateValues" dxfId="1420" priority="5611"/>
  </conditionalFormatting>
  <conditionalFormatting sqref="AS11 E11:E12 K11 M11:M12 O11 Q11 Y11">
    <cfRule type="duplicateValues" dxfId="1419" priority="5610"/>
  </conditionalFormatting>
  <conditionalFormatting sqref="AC12 AE12">
    <cfRule type="duplicateValues" dxfId="1418" priority="5609"/>
  </conditionalFormatting>
  <conditionalFormatting sqref="AC13 AE13">
    <cfRule type="duplicateValues" dxfId="1417" priority="5608"/>
  </conditionalFormatting>
  <conditionalFormatting sqref="AC14 AE14">
    <cfRule type="duplicateValues" dxfId="1416" priority="5607"/>
  </conditionalFormatting>
  <conditionalFormatting sqref="G15 I15 M15 O15 S15 U15 E15:E18">
    <cfRule type="duplicateValues" dxfId="1415" priority="5604"/>
    <cfRule type="duplicateValues" dxfId="1414" priority="5606"/>
  </conditionalFormatting>
  <conditionalFormatting sqref="I16 O16 U16 AC16 AO16">
    <cfRule type="duplicateValues" dxfId="1413" priority="5605"/>
  </conditionalFormatting>
  <conditionalFormatting sqref="E16 G16 I16 O16 U16 AC16 AO16">
    <cfRule type="duplicateValues" dxfId="1412" priority="5603"/>
  </conditionalFormatting>
  <conditionalFormatting sqref="E17 G17 I17 M17 Q17 S17 AC17 K15:K17">
    <cfRule type="duplicateValues" dxfId="1411" priority="5602"/>
  </conditionalFormatting>
  <conditionalFormatting sqref="E18 G18 I18 M18 O18 Q18 S18">
    <cfRule type="duplicateValues" dxfId="1410" priority="5601"/>
  </conditionalFormatting>
  <conditionalFormatting sqref="G19 I19 K19 M19 O19 Q19 S19 U19 W19 Y19 AA19 AC19 AE19 AG19 AI19 AK19 AM19 AO19 AQ19 AS19 AU19 AW19 AY19 BA19 BC19 BE19">
    <cfRule type="duplicateValues" dxfId="1409" priority="5600"/>
  </conditionalFormatting>
  <conditionalFormatting sqref="G20 I20 K20 M20 O20 E20:E21">
    <cfRule type="duplicateValues" dxfId="1408" priority="5599"/>
  </conditionalFormatting>
  <conditionalFormatting sqref="E21 G21 I21 K21 M21 O21 AC21">
    <cfRule type="duplicateValues" dxfId="1407" priority="5598"/>
  </conditionalFormatting>
  <conditionalFormatting sqref="G22 I22 K22 M22 O22">
    <cfRule type="duplicateValues" dxfId="1406" priority="5597"/>
  </conditionalFormatting>
  <conditionalFormatting sqref="E23 G23 I23 K23 M23 Q23 S23 U23 AC23 O23">
    <cfRule type="duplicateValues" dxfId="1405" priority="5594"/>
    <cfRule type="duplicateValues" dxfId="1404" priority="5596"/>
  </conditionalFormatting>
  <conditionalFormatting sqref="I24 K24 M24 Q24 S24 U24 O24">
    <cfRule type="duplicateValues" dxfId="1403" priority="5595"/>
  </conditionalFormatting>
  <conditionalFormatting sqref="G24 I24 K24 M24 Q24 S24 U24 E24:E26 O24">
    <cfRule type="duplicateValues" dxfId="1402" priority="5593"/>
  </conditionalFormatting>
  <conditionalFormatting sqref="E25 G25 K25 Q25 S25 U25 O25">
    <cfRule type="duplicateValues" dxfId="1401" priority="5592"/>
  </conditionalFormatting>
  <conditionalFormatting sqref="E26 K26 M26 Q26 S26 U26 AC26">
    <cfRule type="duplicateValues" dxfId="1400" priority="5591"/>
  </conditionalFormatting>
  <conditionalFormatting sqref="E27 G27 I27 M27 O27 Q27 S27 U27 Y27 AA27 AC27 AQ27">
    <cfRule type="duplicateValues" dxfId="1399" priority="5590"/>
  </conditionalFormatting>
  <conditionalFormatting sqref="E28 G28 I28 K28 M28 O28 Q28 S28 U28 W28 Y28 AA28 AC28 AE28 AG28 AI28 AK28 AM28 AO28 AQ28 AS28 AU28 AW28 AY28 BA28 BE28">
    <cfRule type="duplicateValues" dxfId="1398" priority="5589"/>
  </conditionalFormatting>
  <conditionalFormatting sqref="E29:E30 G29:G30 I29:I30 K29:K30 M29:M30 O29:O30 Q29:Q30 S29:S30 U29:U30 W29:W30 Y29:Y30 AA29:AA30 AC29:AC30 AE29:AE30 AG29:AG30 AI29:AI30 AK29:AK30 AM29:AM30 AO29:AO30 AQ29:AQ30 AS29:AS30 AU29:AU30 AW29:AW30 AY29:AY30 BA29:BA30 BE29:BE30">
    <cfRule type="duplicateValues" dxfId="1397" priority="5588"/>
  </conditionalFormatting>
  <conditionalFormatting sqref="E31 G31 I31 K31 M31 O31 Q31 S31 U31 W31 Y31 AA31 AC31 AE31 AG31 AI31 AK31 AM31 AO31 AQ31 AS31 AU31 AW31 AY31 BA31 BC31 BE31">
    <cfRule type="duplicateValues" dxfId="1396" priority="5587"/>
  </conditionalFormatting>
  <conditionalFormatting sqref="I32 K32 M32 O32 S32 AC32">
    <cfRule type="duplicateValues" dxfId="1395" priority="5584"/>
    <cfRule type="duplicateValues" dxfId="1394" priority="5586"/>
  </conditionalFormatting>
  <conditionalFormatting sqref="I33 K33 M33 O33 S33 U34:U35">
    <cfRule type="duplicateValues" dxfId="1393" priority="5585"/>
  </conditionalFormatting>
  <conditionalFormatting sqref="K33 M33 O33 S33 U34:U35 I33">
    <cfRule type="duplicateValues" dxfId="1392" priority="5583"/>
  </conditionalFormatting>
  <conditionalFormatting sqref="K34 M34 O34 G34:G35 AQ34:AQ35">
    <cfRule type="duplicateValues" dxfId="1391" priority="5582"/>
  </conditionalFormatting>
  <conditionalFormatting sqref="K35 M35 O35 S35 AC35 I34">
    <cfRule type="duplicateValues" dxfId="1390" priority="5581"/>
  </conditionalFormatting>
  <conditionalFormatting sqref="E36 G36 I36 K36 M36 O36 W36 Y36 AC36 AE36 AG36 AI36 AK36 AM36 AO36 AQ36 AS36 AU36 AW36 AY36 BA36 BC36 BE36">
    <cfRule type="duplicateValues" dxfId="1389" priority="5580"/>
  </conditionalFormatting>
  <conditionalFormatting sqref="AC37">
    <cfRule type="duplicateValues" dxfId="1388" priority="5579"/>
  </conditionalFormatting>
  <conditionalFormatting sqref="G40 I40 K40 O40 S40 AC40 M40:M41 U40">
    <cfRule type="duplicateValues" dxfId="1387" priority="5574"/>
    <cfRule type="duplicateValues" dxfId="1386" priority="5576"/>
  </conditionalFormatting>
  <conditionalFormatting sqref="I41 M41 O41 Q41 S41 K40:K41 AC41:AC42">
    <cfRule type="duplicateValues" dxfId="1385" priority="5575"/>
  </conditionalFormatting>
  <conditionalFormatting sqref="E41 I41 M41 O41 Q41 S41 K40:K41 AC41:AC42">
    <cfRule type="duplicateValues" dxfId="1384" priority="5573"/>
  </conditionalFormatting>
  <conditionalFormatting sqref="G42 K42 M42 Q42 U42 AM42 BC43">
    <cfRule type="duplicateValues" dxfId="1383" priority="5572"/>
  </conditionalFormatting>
  <conditionalFormatting sqref="E43 G43 I43 K43 M43 O43 Q43 S43 U43 AC43 AE43 AG43 AI43 AO43 AY43 BA43 BE43 AM42:AM43">
    <cfRule type="duplicateValues" dxfId="1382" priority="5571"/>
  </conditionalFormatting>
  <conditionalFormatting sqref="E44 G44 I44 K44 M44 O44 Q44 S44 U44 W44 Y44 AA44 AC44 AE44 AG44 AI44 AK44 AM44 AO44 AQ44 AS44 AU44 AW44 AY44 BA44 BC44 BE44">
    <cfRule type="duplicateValues" dxfId="1381" priority="5570"/>
  </conditionalFormatting>
  <conditionalFormatting sqref="E45 G45 I45 K45 M45 O45 Q45 S45 U45 W45 Y45 AA45 AC45 AE45 AG45 AI45 AM45 AO45 AQ45 AS45 AU45 AW45 AY45 BA45 BC45 BE45">
    <cfRule type="duplicateValues" dxfId="1380" priority="5569"/>
  </conditionalFormatting>
  <conditionalFormatting sqref="E46 G46 I46 K46 M46 O46 Q46 S46 U46 W46 Y46 AA46 AC46 AE46 AG46 AI46 AM46 AO46 AQ46 AS46 AU46 AW46 AY46 BA46 BC46 BE46">
    <cfRule type="duplicateValues" dxfId="1379" priority="5568"/>
  </conditionalFormatting>
  <conditionalFormatting sqref="E47 G47 I47 K47 M47 O47 Q47 S47 U47 W47 Y47 AA47 AC47 AE47 AG47 AI47 AM47 AO47 AQ47 AS47 AU47 AW47 AY47 BA47 BC47 BE47">
    <cfRule type="duplicateValues" dxfId="1378" priority="5567"/>
  </conditionalFormatting>
  <conditionalFormatting sqref="G15:G18">
    <cfRule type="duplicateValues" dxfId="1377" priority="5565"/>
    <cfRule type="duplicateValues" dxfId="1376" priority="5566"/>
  </conditionalFormatting>
  <conditionalFormatting sqref="G15:G18">
    <cfRule type="duplicateValues" dxfId="1375" priority="5564"/>
  </conditionalFormatting>
  <conditionalFormatting sqref="G20:G22">
    <cfRule type="duplicateValues" dxfId="1374" priority="5563"/>
  </conditionalFormatting>
  <conditionalFormatting sqref="G20:G22">
    <cfRule type="duplicateValues" dxfId="1373" priority="5561"/>
    <cfRule type="duplicateValues" dxfId="1372" priority="5562"/>
  </conditionalFormatting>
  <conditionalFormatting sqref="G23">
    <cfRule type="duplicateValues" dxfId="1371" priority="5559"/>
  </conditionalFormatting>
  <conditionalFormatting sqref="G23">
    <cfRule type="duplicateValues" dxfId="1370" priority="5556"/>
    <cfRule type="duplicateValues" dxfId="1369" priority="5557"/>
  </conditionalFormatting>
  <conditionalFormatting sqref="G25">
    <cfRule type="duplicateValues" dxfId="1368" priority="5554"/>
  </conditionalFormatting>
  <conditionalFormatting sqref="G25">
    <cfRule type="duplicateValues" dxfId="1367" priority="5551"/>
    <cfRule type="duplicateValues" dxfId="1366" priority="5552"/>
  </conditionalFormatting>
  <conditionalFormatting sqref="G24">
    <cfRule type="duplicateValues" dxfId="1365" priority="5548"/>
    <cfRule type="duplicateValues" dxfId="1364" priority="5549"/>
  </conditionalFormatting>
  <conditionalFormatting sqref="I15:I18">
    <cfRule type="duplicateValues" dxfId="1363" priority="5546"/>
    <cfRule type="duplicateValues" dxfId="1362" priority="5547"/>
  </conditionalFormatting>
  <conditionalFormatting sqref="I15:I18">
    <cfRule type="duplicateValues" dxfId="1361" priority="5545"/>
  </conditionalFormatting>
  <conditionalFormatting sqref="I20:I22">
    <cfRule type="duplicateValues" dxfId="1360" priority="5544"/>
  </conditionalFormatting>
  <conditionalFormatting sqref="I20:I22">
    <cfRule type="duplicateValues" dxfId="1359" priority="5542"/>
    <cfRule type="duplicateValues" dxfId="1358" priority="5543"/>
  </conditionalFormatting>
  <conditionalFormatting sqref="I23:I24">
    <cfRule type="duplicateValues" dxfId="1357" priority="5531"/>
  </conditionalFormatting>
  <conditionalFormatting sqref="I23:I24">
    <cfRule type="duplicateValues" dxfId="1356" priority="5528"/>
    <cfRule type="duplicateValues" dxfId="1355" priority="5529"/>
  </conditionalFormatting>
  <conditionalFormatting sqref="E41 E43">
    <cfRule type="duplicateValues" dxfId="1354" priority="5517"/>
  </conditionalFormatting>
  <conditionalFormatting sqref="E45:E47">
    <cfRule type="duplicateValues" dxfId="1353" priority="5515"/>
  </conditionalFormatting>
  <conditionalFormatting sqref="G34:G35">
    <cfRule type="duplicateValues" dxfId="1352" priority="5513"/>
  </conditionalFormatting>
  <conditionalFormatting sqref="G34:G35">
    <cfRule type="duplicateValues" dxfId="1351" priority="5509"/>
    <cfRule type="duplicateValues" dxfId="1350" priority="5510"/>
  </conditionalFormatting>
  <conditionalFormatting sqref="G40">
    <cfRule type="duplicateValues" dxfId="1349" priority="5498"/>
  </conditionalFormatting>
  <conditionalFormatting sqref="G43">
    <cfRule type="duplicateValues" dxfId="1348" priority="5495"/>
  </conditionalFormatting>
  <conditionalFormatting sqref="G43">
    <cfRule type="duplicateValues" dxfId="1347" priority="5489"/>
    <cfRule type="duplicateValues" dxfId="1346" priority="5490"/>
  </conditionalFormatting>
  <conditionalFormatting sqref="G42">
    <cfRule type="duplicateValues" dxfId="1345" priority="5487"/>
  </conditionalFormatting>
  <conditionalFormatting sqref="G42">
    <cfRule type="duplicateValues" dxfId="1344" priority="5481"/>
    <cfRule type="duplicateValues" dxfId="1343" priority="5482"/>
  </conditionalFormatting>
  <conditionalFormatting sqref="G45">
    <cfRule type="duplicateValues" dxfId="1342" priority="5479"/>
  </conditionalFormatting>
  <conditionalFormatting sqref="G45">
    <cfRule type="duplicateValues" dxfId="1341" priority="5472"/>
    <cfRule type="duplicateValues" dxfId="1340" priority="5473"/>
  </conditionalFormatting>
  <conditionalFormatting sqref="G46">
    <cfRule type="duplicateValues" dxfId="1339" priority="5470"/>
  </conditionalFormatting>
  <conditionalFormatting sqref="G46">
    <cfRule type="duplicateValues" dxfId="1338" priority="5463"/>
    <cfRule type="duplicateValues" dxfId="1337" priority="5464"/>
  </conditionalFormatting>
  <conditionalFormatting sqref="G47">
    <cfRule type="duplicateValues" dxfId="1336" priority="5461"/>
  </conditionalFormatting>
  <conditionalFormatting sqref="G47">
    <cfRule type="duplicateValues" dxfId="1335" priority="5454"/>
    <cfRule type="duplicateValues" dxfId="1334" priority="5455"/>
  </conditionalFormatting>
  <conditionalFormatting sqref="I32:I34">
    <cfRule type="duplicateValues" dxfId="1333" priority="5452"/>
  </conditionalFormatting>
  <conditionalFormatting sqref="I32:I34">
    <cfRule type="duplicateValues" dxfId="1332" priority="5447"/>
    <cfRule type="duplicateValues" dxfId="1331" priority="5448"/>
  </conditionalFormatting>
  <conditionalFormatting sqref="I40">
    <cfRule type="duplicateValues" dxfId="1330" priority="5413"/>
  </conditionalFormatting>
  <conditionalFormatting sqref="I40">
    <cfRule type="duplicateValues" dxfId="1329" priority="5405"/>
    <cfRule type="duplicateValues" dxfId="1328" priority="5406"/>
  </conditionalFormatting>
  <conditionalFormatting sqref="I41">
    <cfRule type="duplicateValues" dxfId="1327" priority="5397"/>
    <cfRule type="duplicateValues" dxfId="1326" priority="5398"/>
  </conditionalFormatting>
  <conditionalFormatting sqref="I41">
    <cfRule type="duplicateValues" dxfId="1325" priority="5396"/>
  </conditionalFormatting>
  <conditionalFormatting sqref="I43">
    <cfRule type="duplicateValues" dxfId="1324" priority="5390"/>
  </conditionalFormatting>
  <conditionalFormatting sqref="I43">
    <cfRule type="duplicateValues" dxfId="1323" priority="5384"/>
    <cfRule type="duplicateValues" dxfId="1322" priority="5385"/>
  </conditionalFormatting>
  <conditionalFormatting sqref="I45">
    <cfRule type="duplicateValues" dxfId="1321" priority="5377"/>
  </conditionalFormatting>
  <conditionalFormatting sqref="I45">
    <cfRule type="duplicateValues" dxfId="1320" priority="5370"/>
    <cfRule type="duplicateValues" dxfId="1319" priority="5371"/>
  </conditionalFormatting>
  <conditionalFormatting sqref="I46:I47">
    <cfRule type="duplicateValues" dxfId="1318" priority="5363"/>
  </conditionalFormatting>
  <conditionalFormatting sqref="I46:I47">
    <cfRule type="duplicateValues" dxfId="1317" priority="5356"/>
    <cfRule type="duplicateValues" dxfId="1316" priority="5357"/>
  </conditionalFormatting>
  <conditionalFormatting sqref="K15:K17">
    <cfRule type="duplicateValues" dxfId="1315" priority="5348"/>
    <cfRule type="duplicateValues" dxfId="1314" priority="5349"/>
  </conditionalFormatting>
  <conditionalFormatting sqref="K15:K17">
    <cfRule type="duplicateValues" dxfId="1313" priority="5347"/>
  </conditionalFormatting>
  <conditionalFormatting sqref="K20">
    <cfRule type="duplicateValues" dxfId="1312" priority="5345"/>
    <cfRule type="duplicateValues" dxfId="1311" priority="5346"/>
  </conditionalFormatting>
  <conditionalFormatting sqref="K20">
    <cfRule type="duplicateValues" dxfId="1310" priority="5342"/>
  </conditionalFormatting>
  <conditionalFormatting sqref="K22">
    <cfRule type="duplicateValues" dxfId="1309" priority="5340"/>
    <cfRule type="duplicateValues" dxfId="1308" priority="5341"/>
  </conditionalFormatting>
  <conditionalFormatting sqref="K22">
    <cfRule type="duplicateValues" dxfId="1307" priority="5337"/>
  </conditionalFormatting>
  <conditionalFormatting sqref="K21">
    <cfRule type="duplicateValues" dxfId="1306" priority="5336"/>
  </conditionalFormatting>
  <conditionalFormatting sqref="K21">
    <cfRule type="duplicateValues" dxfId="1305" priority="5334"/>
    <cfRule type="duplicateValues" dxfId="1304" priority="5335"/>
  </conditionalFormatting>
  <conditionalFormatting sqref="M15 M17:M18">
    <cfRule type="duplicateValues" dxfId="1303" priority="5329"/>
    <cfRule type="duplicateValues" dxfId="1302" priority="5330"/>
  </conditionalFormatting>
  <conditionalFormatting sqref="M15 M17:M18">
    <cfRule type="duplicateValues" dxfId="1301" priority="5328"/>
  </conditionalFormatting>
  <conditionalFormatting sqref="M20">
    <cfRule type="duplicateValues" dxfId="1300" priority="5327"/>
  </conditionalFormatting>
  <conditionalFormatting sqref="M21">
    <cfRule type="duplicateValues" dxfId="1299" priority="5325"/>
  </conditionalFormatting>
  <conditionalFormatting sqref="M22">
    <cfRule type="duplicateValues" dxfId="1298" priority="5324"/>
  </conditionalFormatting>
  <conditionalFormatting sqref="M20:M22">
    <cfRule type="duplicateValues" dxfId="1297" priority="5322"/>
    <cfRule type="duplicateValues" dxfId="1296" priority="5323"/>
  </conditionalFormatting>
  <conditionalFormatting sqref="M20:M22">
    <cfRule type="duplicateValues" dxfId="1295" priority="5321"/>
  </conditionalFormatting>
  <conditionalFormatting sqref="O15:O16 O18">
    <cfRule type="duplicateValues" dxfId="1294" priority="5319"/>
    <cfRule type="duplicateValues" dxfId="1293" priority="5320"/>
  </conditionalFormatting>
  <conditionalFormatting sqref="O15:O16 O18">
    <cfRule type="duplicateValues" dxfId="1292" priority="5318"/>
  </conditionalFormatting>
  <conditionalFormatting sqref="O20:O22">
    <cfRule type="duplicateValues" dxfId="1291" priority="5316"/>
    <cfRule type="duplicateValues" dxfId="1290" priority="5317"/>
  </conditionalFormatting>
  <conditionalFormatting sqref="O20:O22">
    <cfRule type="duplicateValues" dxfId="1289" priority="5315"/>
  </conditionalFormatting>
  <conditionalFormatting sqref="K23">
    <cfRule type="duplicateValues" dxfId="1288" priority="5314"/>
  </conditionalFormatting>
  <conditionalFormatting sqref="K23">
    <cfRule type="duplicateValues" dxfId="1287" priority="5312"/>
    <cfRule type="duplicateValues" dxfId="1286" priority="5313"/>
  </conditionalFormatting>
  <conditionalFormatting sqref="K25:K26">
    <cfRule type="duplicateValues" dxfId="1285" priority="5308"/>
  </conditionalFormatting>
  <conditionalFormatting sqref="K25:K26">
    <cfRule type="duplicateValues" dxfId="1284" priority="5306"/>
    <cfRule type="duplicateValues" dxfId="1283" priority="5307"/>
  </conditionalFormatting>
  <conditionalFormatting sqref="M23:M24">
    <cfRule type="duplicateValues" dxfId="1282" priority="5300"/>
  </conditionalFormatting>
  <conditionalFormatting sqref="M23:M24">
    <cfRule type="duplicateValues" dxfId="1281" priority="5297"/>
    <cfRule type="duplicateValues" dxfId="1280" priority="5298"/>
  </conditionalFormatting>
  <conditionalFormatting sqref="M26">
    <cfRule type="duplicateValues" dxfId="1279" priority="5295"/>
  </conditionalFormatting>
  <conditionalFormatting sqref="M26">
    <cfRule type="duplicateValues" dxfId="1278" priority="5292"/>
    <cfRule type="duplicateValues" dxfId="1277" priority="5293"/>
  </conditionalFormatting>
  <conditionalFormatting sqref="O23">
    <cfRule type="duplicateValues" dxfId="1276" priority="5290"/>
  </conditionalFormatting>
  <conditionalFormatting sqref="O23">
    <cfRule type="duplicateValues" dxfId="1275" priority="5288"/>
    <cfRule type="duplicateValues" dxfId="1274" priority="5289"/>
  </conditionalFormatting>
  <conditionalFormatting sqref="O25">
    <cfRule type="duplicateValues" dxfId="1273" priority="5284"/>
  </conditionalFormatting>
  <conditionalFormatting sqref="O25">
    <cfRule type="duplicateValues" dxfId="1272" priority="5282"/>
    <cfRule type="duplicateValues" dxfId="1271" priority="5283"/>
  </conditionalFormatting>
  <conditionalFormatting sqref="K24">
    <cfRule type="duplicateValues" dxfId="1270" priority="5268"/>
  </conditionalFormatting>
  <conditionalFormatting sqref="K24">
    <cfRule type="duplicateValues" dxfId="1269" priority="5265"/>
    <cfRule type="duplicateValues" dxfId="1268" priority="5266"/>
  </conditionalFormatting>
  <conditionalFormatting sqref="K34">
    <cfRule type="duplicateValues" dxfId="1267" priority="5261"/>
  </conditionalFormatting>
  <conditionalFormatting sqref="K34">
    <cfRule type="duplicateValues" dxfId="1266" priority="5258"/>
    <cfRule type="duplicateValues" dxfId="1265" priority="5259"/>
  </conditionalFormatting>
  <conditionalFormatting sqref="K32:K33">
    <cfRule type="duplicateValues" dxfId="1264" priority="5257"/>
  </conditionalFormatting>
  <conditionalFormatting sqref="K32:K33">
    <cfRule type="duplicateValues" dxfId="1263" priority="5254"/>
    <cfRule type="duplicateValues" dxfId="1262" priority="5255"/>
  </conditionalFormatting>
  <conditionalFormatting sqref="K35">
    <cfRule type="duplicateValues" dxfId="1261" priority="5250"/>
  </conditionalFormatting>
  <conditionalFormatting sqref="K35">
    <cfRule type="duplicateValues" dxfId="1260" priority="5247"/>
    <cfRule type="duplicateValues" dxfId="1259" priority="5248"/>
  </conditionalFormatting>
  <conditionalFormatting sqref="K40:K43">
    <cfRule type="duplicateValues" dxfId="1258" priority="5230"/>
  </conditionalFormatting>
  <conditionalFormatting sqref="K40:K43">
    <cfRule type="duplicateValues" dxfId="1257" priority="5225"/>
    <cfRule type="duplicateValues" dxfId="1256" priority="5226"/>
  </conditionalFormatting>
  <conditionalFormatting sqref="K45:K47">
    <cfRule type="duplicateValues" dxfId="1255" priority="5221"/>
  </conditionalFormatting>
  <conditionalFormatting sqref="K45:K47">
    <cfRule type="duplicateValues" dxfId="1254" priority="5216"/>
    <cfRule type="duplicateValues" dxfId="1253" priority="5217"/>
  </conditionalFormatting>
  <conditionalFormatting sqref="M35">
    <cfRule type="duplicateValues" dxfId="1252" priority="5212"/>
  </conditionalFormatting>
  <conditionalFormatting sqref="M35">
    <cfRule type="duplicateValues" dxfId="1251" priority="5208"/>
    <cfRule type="duplicateValues" dxfId="1250" priority="5209"/>
  </conditionalFormatting>
  <conditionalFormatting sqref="M32:M34">
    <cfRule type="duplicateValues" dxfId="1249" priority="5207"/>
  </conditionalFormatting>
  <conditionalFormatting sqref="M32:M34">
    <cfRule type="duplicateValues" dxfId="1248" priority="5203"/>
    <cfRule type="duplicateValues" dxfId="1247" priority="5204"/>
  </conditionalFormatting>
  <conditionalFormatting sqref="M40:M41">
    <cfRule type="duplicateValues" dxfId="1246" priority="5178"/>
    <cfRule type="duplicateValues" dxfId="1245" priority="5179"/>
  </conditionalFormatting>
  <conditionalFormatting sqref="M41">
    <cfRule type="duplicateValues" dxfId="1244" priority="5177"/>
  </conditionalFormatting>
  <conditionalFormatting sqref="M40:M41">
    <cfRule type="duplicateValues" dxfId="1243" priority="5175"/>
  </conditionalFormatting>
  <conditionalFormatting sqref="M40:M41">
    <cfRule type="duplicateValues" dxfId="1242" priority="5171"/>
    <cfRule type="duplicateValues" dxfId="1241" priority="5172"/>
  </conditionalFormatting>
  <conditionalFormatting sqref="M42:M43">
    <cfRule type="duplicateValues" dxfId="1240" priority="5169"/>
  </conditionalFormatting>
  <conditionalFormatting sqref="M42:M43">
    <cfRule type="duplicateValues" dxfId="1239" priority="5161"/>
    <cfRule type="duplicateValues" dxfId="1238" priority="5162"/>
  </conditionalFormatting>
  <conditionalFormatting sqref="M45:M47">
    <cfRule type="duplicateValues" dxfId="1237" priority="5159"/>
  </conditionalFormatting>
  <conditionalFormatting sqref="M45:M47">
    <cfRule type="duplicateValues" dxfId="1236" priority="5150"/>
    <cfRule type="duplicateValues" dxfId="1235" priority="5151"/>
  </conditionalFormatting>
  <conditionalFormatting sqref="O32:O33">
    <cfRule type="duplicateValues" dxfId="1234" priority="5148"/>
  </conditionalFormatting>
  <conditionalFormatting sqref="O32:O33">
    <cfRule type="duplicateValues" dxfId="1233" priority="5145"/>
    <cfRule type="duplicateValues" dxfId="1232" priority="5146"/>
  </conditionalFormatting>
  <conditionalFormatting sqref="O34:O35">
    <cfRule type="duplicateValues" dxfId="1231" priority="5137"/>
  </conditionalFormatting>
  <conditionalFormatting sqref="O34:O35">
    <cfRule type="duplicateValues" dxfId="1230" priority="5132"/>
    <cfRule type="duplicateValues" dxfId="1229" priority="5133"/>
  </conditionalFormatting>
  <conditionalFormatting sqref="O40:O41 O43">
    <cfRule type="duplicateValues" dxfId="1228" priority="5092"/>
  </conditionalFormatting>
  <conditionalFormatting sqref="O40:O41 O43">
    <cfRule type="duplicateValues" dxfId="1227" priority="5089"/>
    <cfRule type="duplicateValues" dxfId="1226" priority="5090"/>
  </conditionalFormatting>
  <conditionalFormatting sqref="O45:O47">
    <cfRule type="duplicateValues" dxfId="1225" priority="5077"/>
  </conditionalFormatting>
  <conditionalFormatting sqref="O45:O47">
    <cfRule type="duplicateValues" dxfId="1224" priority="5074"/>
    <cfRule type="duplicateValues" dxfId="1223" priority="5075"/>
  </conditionalFormatting>
  <conditionalFormatting sqref="Q17">
    <cfRule type="duplicateValues" dxfId="1222" priority="5052"/>
    <cfRule type="duplicateValues" dxfId="1221" priority="5053"/>
  </conditionalFormatting>
  <conditionalFormatting sqref="Q17">
    <cfRule type="duplicateValues" dxfId="1220" priority="5049"/>
  </conditionalFormatting>
  <conditionalFormatting sqref="Q18">
    <cfRule type="duplicateValues" dxfId="1219" priority="5046"/>
    <cfRule type="duplicateValues" dxfId="1218" priority="5047"/>
  </conditionalFormatting>
  <conditionalFormatting sqref="Q18">
    <cfRule type="duplicateValues" dxfId="1217" priority="5045"/>
  </conditionalFormatting>
  <conditionalFormatting sqref="U15:U16">
    <cfRule type="duplicateValues" dxfId="1216" priority="5028"/>
    <cfRule type="duplicateValues" dxfId="1215" priority="5029"/>
  </conditionalFormatting>
  <conditionalFormatting sqref="U15">
    <cfRule type="duplicateValues" dxfId="1214" priority="5027"/>
  </conditionalFormatting>
  <conditionalFormatting sqref="U16">
    <cfRule type="duplicateValues" dxfId="1213" priority="5026"/>
  </conditionalFormatting>
  <conditionalFormatting sqref="Q24">
    <cfRule type="duplicateValues" dxfId="1212" priority="5011"/>
  </conditionalFormatting>
  <conditionalFormatting sqref="S23">
    <cfRule type="duplicateValues" dxfId="1211" priority="5007"/>
  </conditionalFormatting>
  <conditionalFormatting sqref="U25">
    <cfRule type="duplicateValues" dxfId="1210" priority="5003"/>
  </conditionalFormatting>
  <conditionalFormatting sqref="Q23">
    <cfRule type="duplicateValues" dxfId="1209" priority="4999"/>
  </conditionalFormatting>
  <conditionalFormatting sqref="Q23">
    <cfRule type="duplicateValues" dxfId="1208" priority="4997"/>
    <cfRule type="duplicateValues" dxfId="1207" priority="4998"/>
  </conditionalFormatting>
  <conditionalFormatting sqref="Q25">
    <cfRule type="duplicateValues" dxfId="1206" priority="4992"/>
  </conditionalFormatting>
  <conditionalFormatting sqref="Q25">
    <cfRule type="duplicateValues" dxfId="1205" priority="4990"/>
    <cfRule type="duplicateValues" dxfId="1204" priority="4991"/>
  </conditionalFormatting>
  <conditionalFormatting sqref="Q26">
    <cfRule type="duplicateValues" dxfId="1203" priority="4987"/>
    <cfRule type="duplicateValues" dxfId="1202" priority="4988"/>
  </conditionalFormatting>
  <conditionalFormatting sqref="Q26">
    <cfRule type="duplicateValues" dxfId="1201" priority="4986"/>
  </conditionalFormatting>
  <conditionalFormatting sqref="U23">
    <cfRule type="duplicateValues" dxfId="1200" priority="4979"/>
  </conditionalFormatting>
  <conditionalFormatting sqref="U24">
    <cfRule type="duplicateValues" dxfId="1199" priority="4978"/>
  </conditionalFormatting>
  <conditionalFormatting sqref="U23:U24">
    <cfRule type="duplicateValues" dxfId="1198" priority="4977"/>
  </conditionalFormatting>
  <conditionalFormatting sqref="U23:U24">
    <cfRule type="duplicateValues" dxfId="1197" priority="4973"/>
    <cfRule type="duplicateValues" dxfId="1196" priority="4974"/>
  </conditionalFormatting>
  <conditionalFormatting sqref="U26">
    <cfRule type="duplicateValues" dxfId="1195" priority="4971"/>
  </conditionalFormatting>
  <conditionalFormatting sqref="U26">
    <cfRule type="duplicateValues" dxfId="1194" priority="4964"/>
    <cfRule type="duplicateValues" dxfId="1193" priority="4965"/>
  </conditionalFormatting>
  <conditionalFormatting sqref="U34:U35">
    <cfRule type="duplicateValues" dxfId="1192" priority="4922"/>
  </conditionalFormatting>
  <conditionalFormatting sqref="U34:U35">
    <cfRule type="duplicateValues" dxfId="1191" priority="4915"/>
    <cfRule type="duplicateValues" dxfId="1190" priority="4916"/>
  </conditionalFormatting>
  <conditionalFormatting sqref="Q41">
    <cfRule type="duplicateValues" dxfId="1189" priority="4848"/>
  </conditionalFormatting>
  <conditionalFormatting sqref="Q41">
    <cfRule type="duplicateValues" dxfId="1188" priority="4847"/>
  </conditionalFormatting>
  <conditionalFormatting sqref="Q41">
    <cfRule type="duplicateValues" dxfId="1187" priority="4844"/>
    <cfRule type="duplicateValues" dxfId="1186" priority="4845"/>
  </conditionalFormatting>
  <conditionalFormatting sqref="Q42">
    <cfRule type="duplicateValues" dxfId="1185" priority="4835"/>
    <cfRule type="duplicateValues" dxfId="1184" priority="4836"/>
  </conditionalFormatting>
  <conditionalFormatting sqref="Q42">
    <cfRule type="duplicateValues" dxfId="1183" priority="4834"/>
  </conditionalFormatting>
  <conditionalFormatting sqref="Q43">
    <cfRule type="duplicateValues" dxfId="1182" priority="4829"/>
  </conditionalFormatting>
  <conditionalFormatting sqref="Q43">
    <cfRule type="duplicateValues" dxfId="1181" priority="4825"/>
    <cfRule type="duplicateValues" dxfId="1180" priority="4826"/>
  </conditionalFormatting>
  <conditionalFormatting sqref="U40">
    <cfRule type="duplicateValues" dxfId="1179" priority="4817"/>
  </conditionalFormatting>
  <conditionalFormatting sqref="U40">
    <cfRule type="duplicateValues" dxfId="1178" priority="4807"/>
    <cfRule type="duplicateValues" dxfId="1177" priority="4808"/>
  </conditionalFormatting>
  <conditionalFormatting sqref="U42">
    <cfRule type="duplicateValues" dxfId="1176" priority="4805"/>
  </conditionalFormatting>
  <conditionalFormatting sqref="U42">
    <cfRule type="duplicateValues" dxfId="1175" priority="4803"/>
    <cfRule type="duplicateValues" dxfId="1174" priority="4804"/>
  </conditionalFormatting>
  <conditionalFormatting sqref="U43">
    <cfRule type="duplicateValues" dxfId="1173" priority="4771"/>
  </conditionalFormatting>
  <conditionalFormatting sqref="U43">
    <cfRule type="duplicateValues" dxfId="1172" priority="4768"/>
    <cfRule type="duplicateValues" dxfId="1171" priority="4769"/>
  </conditionalFormatting>
  <conditionalFormatting sqref="U45:U47">
    <cfRule type="duplicateValues" dxfId="1170" priority="4760"/>
  </conditionalFormatting>
  <conditionalFormatting sqref="U45:U47">
    <cfRule type="duplicateValues" dxfId="1169" priority="4756"/>
    <cfRule type="duplicateValues" dxfId="1168" priority="4757"/>
  </conditionalFormatting>
  <conditionalFormatting sqref="Q45:Q47">
    <cfRule type="duplicateValues" dxfId="1167" priority="4748"/>
  </conditionalFormatting>
  <conditionalFormatting sqref="Q45:Q47">
    <cfRule type="duplicateValues" dxfId="1166" priority="4743"/>
    <cfRule type="duplicateValues" dxfId="1165" priority="4744"/>
  </conditionalFormatting>
  <conditionalFormatting sqref="W45:W47">
    <cfRule type="duplicateValues" dxfId="1164" priority="4336"/>
  </conditionalFormatting>
  <conditionalFormatting sqref="W45:W47">
    <cfRule type="duplicateValues" dxfId="1163" priority="4327"/>
    <cfRule type="duplicateValues" dxfId="1162" priority="4328"/>
  </conditionalFormatting>
  <conditionalFormatting sqref="Y45:Y47">
    <cfRule type="duplicateValues" dxfId="1161" priority="4256"/>
  </conditionalFormatting>
  <conditionalFormatting sqref="Y45:Y47">
    <cfRule type="duplicateValues" dxfId="1160" priority="4251"/>
    <cfRule type="duplicateValues" dxfId="1159" priority="4252"/>
  </conditionalFormatting>
  <conditionalFormatting sqref="AA45:AA47">
    <cfRule type="duplicateValues" dxfId="1158" priority="4240"/>
  </conditionalFormatting>
  <conditionalFormatting sqref="AA45:AA47">
    <cfRule type="duplicateValues" dxfId="1157" priority="4238"/>
    <cfRule type="duplicateValues" dxfId="1156" priority="4239"/>
  </conditionalFormatting>
  <conditionalFormatting sqref="AY9">
    <cfRule type="duplicateValues" dxfId="1155" priority="4231"/>
  </conditionalFormatting>
  <conditionalFormatting sqref="BC7:BC11">
    <cfRule type="duplicateValues" dxfId="1154" priority="4209"/>
  </conditionalFormatting>
  <conditionalFormatting sqref="AY43">
    <cfRule type="duplicateValues" dxfId="1153" priority="3808"/>
  </conditionalFormatting>
  <conditionalFormatting sqref="AY43">
    <cfRule type="duplicateValues" dxfId="1152" priority="3803"/>
    <cfRule type="duplicateValues" dxfId="1151" priority="3804"/>
  </conditionalFormatting>
  <conditionalFormatting sqref="BA43">
    <cfRule type="duplicateValues" dxfId="1150" priority="3799"/>
  </conditionalFormatting>
  <conditionalFormatting sqref="BA43">
    <cfRule type="duplicateValues" dxfId="1149" priority="3795"/>
    <cfRule type="duplicateValues" dxfId="1148" priority="3796"/>
  </conditionalFormatting>
  <conditionalFormatting sqref="BC43">
    <cfRule type="duplicateValues" dxfId="1147" priority="3782"/>
  </conditionalFormatting>
  <conditionalFormatting sqref="BE43">
    <cfRule type="duplicateValues" dxfId="1146" priority="3766"/>
  </conditionalFormatting>
  <conditionalFormatting sqref="BE43">
    <cfRule type="duplicateValues" dxfId="1145" priority="3756"/>
    <cfRule type="duplicateValues" dxfId="1144" priority="3757"/>
  </conditionalFormatting>
  <conditionalFormatting sqref="AY45:AY47">
    <cfRule type="duplicateValues" dxfId="1143" priority="3755"/>
  </conditionalFormatting>
  <conditionalFormatting sqref="AY45:AY47">
    <cfRule type="duplicateValues" dxfId="1142" priority="3749"/>
    <cfRule type="duplicateValues" dxfId="1141" priority="3750"/>
  </conditionalFormatting>
  <conditionalFormatting sqref="BA45:BA47">
    <cfRule type="duplicateValues" dxfId="1140" priority="3745"/>
  </conditionalFormatting>
  <conditionalFormatting sqref="BA45:BA47">
    <cfRule type="duplicateValues" dxfId="1139" priority="3740"/>
    <cfRule type="duplicateValues" dxfId="1138" priority="3741"/>
  </conditionalFormatting>
  <conditionalFormatting sqref="BC45:BC47">
    <cfRule type="duplicateValues" dxfId="1137" priority="3739"/>
  </conditionalFormatting>
  <conditionalFormatting sqref="BE45:BE47">
    <cfRule type="duplicateValues" dxfId="1136" priority="3730"/>
  </conditionalFormatting>
  <conditionalFormatting sqref="BE45:BE47">
    <cfRule type="duplicateValues" dxfId="1135" priority="3719"/>
    <cfRule type="duplicateValues" dxfId="1134" priority="3720"/>
  </conditionalFormatting>
  <conditionalFormatting sqref="AW11">
    <cfRule type="duplicateValues" dxfId="1133" priority="3690"/>
    <cfRule type="duplicateValues" dxfId="1132" priority="3691"/>
  </conditionalFormatting>
  <conditionalFormatting sqref="AQ27">
    <cfRule type="duplicateValues" dxfId="1131" priority="3633"/>
  </conditionalFormatting>
  <conditionalFormatting sqref="AQ34:AQ35">
    <cfRule type="duplicateValues" dxfId="1130" priority="3595"/>
  </conditionalFormatting>
  <conditionalFormatting sqref="AQ34:AQ35">
    <cfRule type="duplicateValues" dxfId="1129" priority="3594"/>
  </conditionalFormatting>
  <conditionalFormatting sqref="AQ34:AQ35">
    <cfRule type="duplicateValues" dxfId="1128" priority="3593"/>
  </conditionalFormatting>
  <conditionalFormatting sqref="AQ34:AQ35">
    <cfRule type="duplicateValues" dxfId="1127" priority="3592"/>
  </conditionalFormatting>
  <conditionalFormatting sqref="AQ34:AQ35">
    <cfRule type="duplicateValues" dxfId="1126" priority="3591"/>
  </conditionalFormatting>
  <conditionalFormatting sqref="AQ34:AQ35">
    <cfRule type="duplicateValues" dxfId="1125" priority="3589"/>
    <cfRule type="duplicateValues" dxfId="1124" priority="3590"/>
  </conditionalFormatting>
  <conditionalFormatting sqref="AW45:AW47">
    <cfRule type="duplicateValues" dxfId="1123" priority="3519"/>
  </conditionalFormatting>
  <conditionalFormatting sqref="AW45:AW47">
    <cfRule type="duplicateValues" dxfId="1122" priority="3518"/>
  </conditionalFormatting>
  <conditionalFormatting sqref="AW45:AW47">
    <cfRule type="duplicateValues" dxfId="1121" priority="3517"/>
  </conditionalFormatting>
  <conditionalFormatting sqref="AW45:AW47">
    <cfRule type="duplicateValues" dxfId="1120" priority="3516"/>
  </conditionalFormatting>
  <conditionalFormatting sqref="AW45:AW47">
    <cfRule type="duplicateValues" dxfId="1119" priority="3515"/>
  </conditionalFormatting>
  <conditionalFormatting sqref="AW45:AW47">
    <cfRule type="duplicateValues" dxfId="1118" priority="3514"/>
  </conditionalFormatting>
  <conditionalFormatting sqref="AW45:AW47">
    <cfRule type="duplicateValues" dxfId="1117" priority="3512"/>
    <cfRule type="duplicateValues" dxfId="1116" priority="3513"/>
  </conditionalFormatting>
  <conditionalFormatting sqref="AQ45:AQ47">
    <cfRule type="duplicateValues" dxfId="1115" priority="3511"/>
  </conditionalFormatting>
  <conditionalFormatting sqref="AQ45:AQ47">
    <cfRule type="duplicateValues" dxfId="1114" priority="3510"/>
  </conditionalFormatting>
  <conditionalFormatting sqref="AQ45:AQ47">
    <cfRule type="duplicateValues" dxfId="1113" priority="3509"/>
  </conditionalFormatting>
  <conditionalFormatting sqref="AQ45:AQ47">
    <cfRule type="duplicateValues" dxfId="1112" priority="3508"/>
  </conditionalFormatting>
  <conditionalFormatting sqref="AQ45:AQ47">
    <cfRule type="duplicateValues" dxfId="1111" priority="3506"/>
    <cfRule type="duplicateValues" dxfId="1110" priority="3507"/>
  </conditionalFormatting>
  <conditionalFormatting sqref="AC8:AC9">
    <cfRule type="duplicateValues" dxfId="1109" priority="3490"/>
    <cfRule type="duplicateValues" dxfId="1108" priority="3491"/>
  </conditionalFormatting>
  <conditionalFormatting sqref="AC16">
    <cfRule type="duplicateValues" dxfId="1107" priority="3470"/>
  </conditionalFormatting>
  <conditionalFormatting sqref="AC16">
    <cfRule type="duplicateValues" dxfId="1106" priority="3469"/>
  </conditionalFormatting>
  <conditionalFormatting sqref="AC17">
    <cfRule type="duplicateValues" dxfId="1105" priority="3462"/>
  </conditionalFormatting>
  <conditionalFormatting sqref="AC17">
    <cfRule type="duplicateValues" dxfId="1104" priority="3460"/>
    <cfRule type="duplicateValues" dxfId="1103" priority="3461"/>
  </conditionalFormatting>
  <conditionalFormatting sqref="AC21">
    <cfRule type="duplicateValues" dxfId="1102" priority="3439"/>
  </conditionalFormatting>
  <conditionalFormatting sqref="AC21">
    <cfRule type="duplicateValues" dxfId="1101" priority="3438"/>
  </conditionalFormatting>
  <conditionalFormatting sqref="AC21">
    <cfRule type="duplicateValues" dxfId="1100" priority="3437"/>
  </conditionalFormatting>
  <conditionalFormatting sqref="AC23">
    <cfRule type="duplicateValues" dxfId="1099" priority="3365"/>
  </conditionalFormatting>
  <conditionalFormatting sqref="AC23">
    <cfRule type="duplicateValues" dxfId="1098" priority="3364"/>
  </conditionalFormatting>
  <conditionalFormatting sqref="AC23">
    <cfRule type="duplicateValues" dxfId="1097" priority="3363"/>
  </conditionalFormatting>
  <conditionalFormatting sqref="AC23">
    <cfRule type="duplicateValues" dxfId="1096" priority="3361"/>
    <cfRule type="duplicateValues" dxfId="1095" priority="3362"/>
  </conditionalFormatting>
  <conditionalFormatting sqref="AC26:AC27">
    <cfRule type="duplicateValues" dxfId="1094" priority="3360"/>
  </conditionalFormatting>
  <conditionalFormatting sqref="AC26:AC27">
    <cfRule type="duplicateValues" dxfId="1093" priority="3359"/>
  </conditionalFormatting>
  <conditionalFormatting sqref="AC26:AC27">
    <cfRule type="duplicateValues" dxfId="1092" priority="3358"/>
  </conditionalFormatting>
  <conditionalFormatting sqref="AC26:AC27">
    <cfRule type="duplicateValues" dxfId="1091" priority="3356"/>
    <cfRule type="duplicateValues" dxfId="1090" priority="3357"/>
  </conditionalFormatting>
  <conditionalFormatting sqref="AC32 AC35">
    <cfRule type="duplicateValues" dxfId="1089" priority="3311"/>
  </conditionalFormatting>
  <conditionalFormatting sqref="AC32 AC35">
    <cfRule type="duplicateValues" dxfId="1088" priority="3310"/>
  </conditionalFormatting>
  <conditionalFormatting sqref="AC32 AC35">
    <cfRule type="duplicateValues" dxfId="1087" priority="3309"/>
  </conditionalFormatting>
  <conditionalFormatting sqref="AC32 AC35">
    <cfRule type="duplicateValues" dxfId="1086" priority="3308"/>
  </conditionalFormatting>
  <conditionalFormatting sqref="AC32 AC35">
    <cfRule type="duplicateValues" dxfId="1085" priority="3306"/>
    <cfRule type="duplicateValues" dxfId="1084" priority="3307"/>
  </conditionalFormatting>
  <conditionalFormatting sqref="AC37">
    <cfRule type="duplicateValues" dxfId="1083" priority="3260"/>
    <cfRule type="duplicateValues" dxfId="1082" priority="3261"/>
  </conditionalFormatting>
  <conditionalFormatting sqref="AC37">
    <cfRule type="duplicateValues" dxfId="1081" priority="3256"/>
  </conditionalFormatting>
  <conditionalFormatting sqref="AC37">
    <cfRule type="duplicateValues" dxfId="1080" priority="3255"/>
  </conditionalFormatting>
  <conditionalFormatting sqref="AC37">
    <cfRule type="duplicateValues" dxfId="1079" priority="3254"/>
  </conditionalFormatting>
  <conditionalFormatting sqref="AC37">
    <cfRule type="duplicateValues" dxfId="1078" priority="3253"/>
  </conditionalFormatting>
  <conditionalFormatting sqref="AC37">
    <cfRule type="duplicateValues" dxfId="1077" priority="3251"/>
    <cfRule type="duplicateValues" dxfId="1076" priority="3252"/>
  </conditionalFormatting>
  <conditionalFormatting sqref="AC40:AC42">
    <cfRule type="duplicateValues" dxfId="1075" priority="3196"/>
  </conditionalFormatting>
  <conditionalFormatting sqref="AC40:AC42">
    <cfRule type="duplicateValues" dxfId="1074" priority="3195"/>
  </conditionalFormatting>
  <conditionalFormatting sqref="AC40:AC42">
    <cfRule type="duplicateValues" dxfId="1073" priority="3194"/>
  </conditionalFormatting>
  <conditionalFormatting sqref="AC40:AC42">
    <cfRule type="duplicateValues" dxfId="1072" priority="3193"/>
  </conditionalFormatting>
  <conditionalFormatting sqref="AC40:AC42">
    <cfRule type="duplicateValues" dxfId="1071" priority="3192"/>
  </conditionalFormatting>
  <conditionalFormatting sqref="AC43">
    <cfRule type="duplicateValues" dxfId="1070" priority="3177"/>
  </conditionalFormatting>
  <conditionalFormatting sqref="AC43">
    <cfRule type="duplicateValues" dxfId="1069" priority="3176"/>
  </conditionalFormatting>
  <conditionalFormatting sqref="AC43">
    <cfRule type="duplicateValues" dxfId="1068" priority="3174"/>
    <cfRule type="duplicateValues" dxfId="1067" priority="3175"/>
  </conditionalFormatting>
  <conditionalFormatting sqref="AC43">
    <cfRule type="duplicateValues" dxfId="1066" priority="3173"/>
  </conditionalFormatting>
  <conditionalFormatting sqref="AC43">
    <cfRule type="duplicateValues" dxfId="1065" priority="3172"/>
  </conditionalFormatting>
  <conditionalFormatting sqref="AC43">
    <cfRule type="duplicateValues" dxfId="1064" priority="3171"/>
  </conditionalFormatting>
  <conditionalFormatting sqref="AC43">
    <cfRule type="duplicateValues" dxfId="1063" priority="3170"/>
  </conditionalFormatting>
  <conditionalFormatting sqref="AC43">
    <cfRule type="duplicateValues" dxfId="1062" priority="3168"/>
    <cfRule type="duplicateValues" dxfId="1061" priority="3169"/>
  </conditionalFormatting>
  <conditionalFormatting sqref="AC45:AC47">
    <cfRule type="duplicateValues" dxfId="1060" priority="3167"/>
  </conditionalFormatting>
  <conditionalFormatting sqref="AC45:AC47">
    <cfRule type="duplicateValues" dxfId="1059" priority="3166"/>
  </conditionalFormatting>
  <conditionalFormatting sqref="AC45:AC47">
    <cfRule type="duplicateValues" dxfId="1058" priority="3165"/>
  </conditionalFormatting>
  <conditionalFormatting sqref="AC45:AC47">
    <cfRule type="duplicateValues" dxfId="1057" priority="3163"/>
    <cfRule type="duplicateValues" dxfId="1056" priority="3164"/>
  </conditionalFormatting>
  <conditionalFormatting sqref="AC45:AC47">
    <cfRule type="duplicateValues" dxfId="1055" priority="3162"/>
  </conditionalFormatting>
  <conditionalFormatting sqref="AC45:AC47">
    <cfRule type="duplicateValues" dxfId="1054" priority="3161"/>
  </conditionalFormatting>
  <conditionalFormatting sqref="AC45:AC47">
    <cfRule type="duplicateValues" dxfId="1053" priority="3160"/>
  </conditionalFormatting>
  <conditionalFormatting sqref="AC45:AC47">
    <cfRule type="duplicateValues" dxfId="1052" priority="3159"/>
  </conditionalFormatting>
  <conditionalFormatting sqref="AC45:AC47">
    <cfRule type="duplicateValues" dxfId="1051" priority="3157"/>
    <cfRule type="duplicateValues" dxfId="1050" priority="3158"/>
  </conditionalFormatting>
  <conditionalFormatting sqref="AG43">
    <cfRule type="duplicateValues" dxfId="1049" priority="3156"/>
  </conditionalFormatting>
  <conditionalFormatting sqref="AG43">
    <cfRule type="duplicateValues" dxfId="1048" priority="3155"/>
  </conditionalFormatting>
  <conditionalFormatting sqref="AG43">
    <cfRule type="duplicateValues" dxfId="1047" priority="3154"/>
  </conditionalFormatting>
  <conditionalFormatting sqref="AG43">
    <cfRule type="duplicateValues" dxfId="1046" priority="3153"/>
  </conditionalFormatting>
  <conditionalFormatting sqref="AG43">
    <cfRule type="duplicateValues" dxfId="1045" priority="3152"/>
  </conditionalFormatting>
  <conditionalFormatting sqref="AG43">
    <cfRule type="duplicateValues" dxfId="1044" priority="3151"/>
  </conditionalFormatting>
  <conditionalFormatting sqref="AG43">
    <cfRule type="duplicateValues" dxfId="1043" priority="3150"/>
  </conditionalFormatting>
  <conditionalFormatting sqref="AG43">
    <cfRule type="duplicateValues" dxfId="1042" priority="3148"/>
    <cfRule type="duplicateValues" dxfId="1041" priority="3149"/>
  </conditionalFormatting>
  <conditionalFormatting sqref="AI43">
    <cfRule type="duplicateValues" dxfId="1040" priority="3147"/>
  </conditionalFormatting>
  <conditionalFormatting sqref="AI43">
    <cfRule type="duplicateValues" dxfId="1039" priority="3146"/>
  </conditionalFormatting>
  <conditionalFormatting sqref="AI43">
    <cfRule type="duplicateValues" dxfId="1038" priority="3145"/>
  </conditionalFormatting>
  <conditionalFormatting sqref="AI43">
    <cfRule type="duplicateValues" dxfId="1037" priority="3144"/>
  </conditionalFormatting>
  <conditionalFormatting sqref="AI43">
    <cfRule type="duplicateValues" dxfId="1036" priority="3143"/>
  </conditionalFormatting>
  <conditionalFormatting sqref="AI43">
    <cfRule type="duplicateValues" dxfId="1035" priority="3142"/>
  </conditionalFormatting>
  <conditionalFormatting sqref="AI43">
    <cfRule type="duplicateValues" dxfId="1034" priority="3141"/>
  </conditionalFormatting>
  <conditionalFormatting sqref="AI43">
    <cfRule type="duplicateValues" dxfId="1033" priority="3140"/>
  </conditionalFormatting>
  <conditionalFormatting sqref="AI43">
    <cfRule type="duplicateValues" dxfId="1032" priority="3138"/>
    <cfRule type="duplicateValues" dxfId="1031" priority="3139"/>
  </conditionalFormatting>
  <conditionalFormatting sqref="AI43">
    <cfRule type="duplicateValues" dxfId="1030" priority="3137"/>
  </conditionalFormatting>
  <conditionalFormatting sqref="AI43">
    <cfRule type="duplicateValues" dxfId="1029" priority="3135"/>
    <cfRule type="duplicateValues" dxfId="1028" priority="3136"/>
  </conditionalFormatting>
  <conditionalFormatting sqref="AM42:AM43">
    <cfRule type="duplicateValues" dxfId="1027" priority="3134"/>
  </conditionalFormatting>
  <conditionalFormatting sqref="AM42:AM43">
    <cfRule type="duplicateValues" dxfId="1026" priority="3133"/>
  </conditionalFormatting>
  <conditionalFormatting sqref="AM42:AM43">
    <cfRule type="duplicateValues" dxfId="1025" priority="3132"/>
  </conditionalFormatting>
  <conditionalFormatting sqref="AM42:AM43">
    <cfRule type="duplicateValues" dxfId="1024" priority="3131"/>
  </conditionalFormatting>
  <conditionalFormatting sqref="AM42:AM43">
    <cfRule type="duplicateValues" dxfId="1023" priority="3130"/>
  </conditionalFormatting>
  <conditionalFormatting sqref="AM42:AM43">
    <cfRule type="duplicateValues" dxfId="1022" priority="3128"/>
    <cfRule type="duplicateValues" dxfId="1021" priority="3129"/>
  </conditionalFormatting>
  <conditionalFormatting sqref="AM42:AM43">
    <cfRule type="duplicateValues" dxfId="1020" priority="3127"/>
  </conditionalFormatting>
  <conditionalFormatting sqref="AM42:AM43">
    <cfRule type="duplicateValues" dxfId="1019" priority="3125"/>
    <cfRule type="duplicateValues" dxfId="1018" priority="3126"/>
  </conditionalFormatting>
  <conditionalFormatting sqref="AM45:AM47">
    <cfRule type="duplicateValues" dxfId="1017" priority="3124"/>
  </conditionalFormatting>
  <conditionalFormatting sqref="AM45:AM47">
    <cfRule type="duplicateValues" dxfId="1016" priority="3123"/>
  </conditionalFormatting>
  <conditionalFormatting sqref="AM45:AM47">
    <cfRule type="duplicateValues" dxfId="1015" priority="3122"/>
  </conditionalFormatting>
  <conditionalFormatting sqref="AM45:AM47">
    <cfRule type="duplicateValues" dxfId="1014" priority="3121"/>
  </conditionalFormatting>
  <conditionalFormatting sqref="AM45:AM47">
    <cfRule type="duplicateValues" dxfId="1013" priority="3120"/>
  </conditionalFormatting>
  <conditionalFormatting sqref="AM45:AM47">
    <cfRule type="duplicateValues" dxfId="1012" priority="3119"/>
  </conditionalFormatting>
  <conditionalFormatting sqref="AM45:AM47">
    <cfRule type="duplicateValues" dxfId="1011" priority="3117"/>
    <cfRule type="duplicateValues" dxfId="1010" priority="3118"/>
  </conditionalFormatting>
  <conditionalFormatting sqref="AM45:AM47">
    <cfRule type="duplicateValues" dxfId="1009" priority="3116"/>
  </conditionalFormatting>
  <conditionalFormatting sqref="AM45:AM47">
    <cfRule type="duplicateValues" dxfId="1008" priority="3114"/>
    <cfRule type="duplicateValues" dxfId="1007" priority="3115"/>
  </conditionalFormatting>
  <conditionalFormatting sqref="AI45:AI47">
    <cfRule type="duplicateValues" dxfId="1006" priority="3113"/>
  </conditionalFormatting>
  <conditionalFormatting sqref="AI45:AI47">
    <cfRule type="duplicateValues" dxfId="1005" priority="3112"/>
  </conditionalFormatting>
  <conditionalFormatting sqref="AI45:AI47">
    <cfRule type="duplicateValues" dxfId="1004" priority="3111"/>
  </conditionalFormatting>
  <conditionalFormatting sqref="AI45:AI47">
    <cfRule type="duplicateValues" dxfId="1003" priority="3110"/>
  </conditionalFormatting>
  <conditionalFormatting sqref="AI45:AI47">
    <cfRule type="duplicateValues" dxfId="1002" priority="3109"/>
  </conditionalFormatting>
  <conditionalFormatting sqref="AI45:AI47">
    <cfRule type="duplicateValues" dxfId="1001" priority="3108"/>
  </conditionalFormatting>
  <conditionalFormatting sqref="AI45:AI47">
    <cfRule type="duplicateValues" dxfId="1000" priority="3107"/>
  </conditionalFormatting>
  <conditionalFormatting sqref="AI45:AI47">
    <cfRule type="duplicateValues" dxfId="999" priority="3106"/>
  </conditionalFormatting>
  <conditionalFormatting sqref="AI45:AI47">
    <cfRule type="duplicateValues" dxfId="998" priority="3105"/>
  </conditionalFormatting>
  <conditionalFormatting sqref="AI45:AI47">
    <cfRule type="duplicateValues" dxfId="997" priority="3103"/>
    <cfRule type="duplicateValues" dxfId="996" priority="3104"/>
  </conditionalFormatting>
  <conditionalFormatting sqref="AI45:AI47">
    <cfRule type="duplicateValues" dxfId="995" priority="3102"/>
  </conditionalFormatting>
  <conditionalFormatting sqref="AI45:AI47">
    <cfRule type="duplicateValues" dxfId="994" priority="3100"/>
    <cfRule type="duplicateValues" dxfId="993" priority="3101"/>
  </conditionalFormatting>
  <conditionalFormatting sqref="AG45:AG47">
    <cfRule type="duplicateValues" dxfId="992" priority="3099"/>
  </conditionalFormatting>
  <conditionalFormatting sqref="AG45:AG47">
    <cfRule type="duplicateValues" dxfId="991" priority="3098"/>
  </conditionalFormatting>
  <conditionalFormatting sqref="AG45:AG47">
    <cfRule type="duplicateValues" dxfId="990" priority="3097"/>
  </conditionalFormatting>
  <conditionalFormatting sqref="AG45:AG47">
    <cfRule type="duplicateValues" dxfId="989" priority="3096"/>
  </conditionalFormatting>
  <conditionalFormatting sqref="AG45:AG47">
    <cfRule type="duplicateValues" dxfId="988" priority="3095"/>
  </conditionalFormatting>
  <conditionalFormatting sqref="AG45:AG47">
    <cfRule type="duplicateValues" dxfId="987" priority="3094"/>
  </conditionalFormatting>
  <conditionalFormatting sqref="AG45:AG47">
    <cfRule type="duplicateValues" dxfId="986" priority="3093"/>
  </conditionalFormatting>
  <conditionalFormatting sqref="AG45:AG47">
    <cfRule type="duplicateValues" dxfId="985" priority="3092"/>
  </conditionalFormatting>
  <conditionalFormatting sqref="AG45:AG47">
    <cfRule type="duplicateValues" dxfId="984" priority="3090"/>
    <cfRule type="duplicateValues" dxfId="983" priority="3091"/>
  </conditionalFormatting>
  <conditionalFormatting sqref="S9">
    <cfRule type="duplicateValues" dxfId="982" priority="3088"/>
    <cfRule type="duplicateValues" dxfId="981" priority="3089"/>
  </conditionalFormatting>
  <conditionalFormatting sqref="S15 S17:S18">
    <cfRule type="duplicateValues" dxfId="980" priority="3086"/>
    <cfRule type="duplicateValues" dxfId="979" priority="3087"/>
  </conditionalFormatting>
  <conditionalFormatting sqref="S24:S26">
    <cfRule type="duplicateValues" dxfId="978" priority="3080"/>
    <cfRule type="duplicateValues" dxfId="977" priority="3081"/>
  </conditionalFormatting>
  <conditionalFormatting sqref="S32:S33 S35">
    <cfRule type="duplicateValues" dxfId="976" priority="3078"/>
    <cfRule type="duplicateValues" dxfId="975" priority="3079"/>
  </conditionalFormatting>
  <conditionalFormatting sqref="S40:S41 S43">
    <cfRule type="duplicateValues" dxfId="974" priority="3076"/>
    <cfRule type="duplicateValues" dxfId="973" priority="3077"/>
  </conditionalFormatting>
  <conditionalFormatting sqref="S45:S47">
    <cfRule type="duplicateValues" dxfId="972" priority="3074"/>
    <cfRule type="duplicateValues" dxfId="971" priority="3075"/>
  </conditionalFormatting>
  <conditionalFormatting sqref="AE43">
    <cfRule type="duplicateValues" dxfId="970" priority="3058"/>
    <cfRule type="duplicateValues" dxfId="969" priority="3059"/>
  </conditionalFormatting>
  <conditionalFormatting sqref="AE45:AE47">
    <cfRule type="duplicateValues" dxfId="968" priority="3056"/>
    <cfRule type="duplicateValues" dxfId="967" priority="3057"/>
  </conditionalFormatting>
  <conditionalFormatting sqref="AO16">
    <cfRule type="duplicateValues" dxfId="966" priority="3036"/>
    <cfRule type="duplicateValues" dxfId="965" priority="3037"/>
  </conditionalFormatting>
  <conditionalFormatting sqref="AO43">
    <cfRule type="duplicateValues" dxfId="964" priority="3026"/>
    <cfRule type="duplicateValues" dxfId="963" priority="3027"/>
  </conditionalFormatting>
  <conditionalFormatting sqref="AO45:AO47">
    <cfRule type="duplicateValues" dxfId="962" priority="3024"/>
    <cfRule type="duplicateValues" dxfId="961" priority="3025"/>
  </conditionalFormatting>
  <conditionalFormatting sqref="AS11">
    <cfRule type="duplicateValues" dxfId="960" priority="3023"/>
  </conditionalFormatting>
  <conditionalFormatting sqref="AS45:AS47">
    <cfRule type="duplicateValues" dxfId="959" priority="3015"/>
  </conditionalFormatting>
  <conditionalFormatting sqref="AU45:AU47">
    <cfRule type="duplicateValues" dxfId="958" priority="3001"/>
    <cfRule type="duplicateValues" dxfId="957" priority="3002"/>
  </conditionalFormatting>
  <conditionalFormatting sqref="AS45:AS47">
    <cfRule type="duplicateValues" dxfId="956" priority="2985"/>
    <cfRule type="duplicateValues" dxfId="955" priority="2986"/>
  </conditionalFormatting>
  <conditionalFormatting sqref="AU45:AU46">
    <cfRule type="duplicateValues" dxfId="954" priority="2984"/>
  </conditionalFormatting>
  <conditionalFormatting sqref="AM45:AM47">
    <cfRule type="duplicateValues" dxfId="953" priority="2912"/>
  </conditionalFormatting>
  <conditionalFormatting sqref="AM45:AM47">
    <cfRule type="duplicateValues" dxfId="952" priority="2911"/>
  </conditionalFormatting>
  <conditionalFormatting sqref="AM45:AM47">
    <cfRule type="duplicateValues" dxfId="951" priority="2910"/>
  </conditionalFormatting>
  <conditionalFormatting sqref="AM45:AM47">
    <cfRule type="duplicateValues" dxfId="950" priority="2909"/>
  </conditionalFormatting>
  <conditionalFormatting sqref="AM45:AM47">
    <cfRule type="duplicateValues" dxfId="949" priority="2908"/>
  </conditionalFormatting>
  <conditionalFormatting sqref="AM45:AM47">
    <cfRule type="duplicateValues" dxfId="948" priority="2906"/>
    <cfRule type="duplicateValues" dxfId="947" priority="2907"/>
  </conditionalFormatting>
  <conditionalFormatting sqref="AM45:AM47">
    <cfRule type="duplicateValues" dxfId="946" priority="2905"/>
  </conditionalFormatting>
  <conditionalFormatting sqref="AM45:AM47">
    <cfRule type="duplicateValues" dxfId="945" priority="2903"/>
    <cfRule type="duplicateValues" dxfId="944" priority="2904"/>
  </conditionalFormatting>
  <conditionalFormatting sqref="BK10">
    <cfRule type="duplicateValues" dxfId="943" priority="2898"/>
  </conditionalFormatting>
  <conditionalFormatting sqref="BK10">
    <cfRule type="duplicateValues" dxfId="942" priority="2896"/>
    <cfRule type="duplicateValues" dxfId="941" priority="2897"/>
  </conditionalFormatting>
  <conditionalFormatting sqref="BK8">
    <cfRule type="duplicateValues" dxfId="940" priority="2895"/>
  </conditionalFormatting>
  <conditionalFormatting sqref="BK8">
    <cfRule type="duplicateValues" dxfId="939" priority="2894"/>
  </conditionalFormatting>
  <conditionalFormatting sqref="BK12">
    <cfRule type="duplicateValues" dxfId="938" priority="2891"/>
  </conditionalFormatting>
  <conditionalFormatting sqref="BK12">
    <cfRule type="duplicateValues" dxfId="937" priority="2890"/>
  </conditionalFormatting>
  <conditionalFormatting sqref="S40:S41 S43">
    <cfRule type="duplicateValues" dxfId="936" priority="2848"/>
  </conditionalFormatting>
  <conditionalFormatting sqref="S40:S41 S43">
    <cfRule type="duplicateValues" dxfId="935" priority="2846"/>
    <cfRule type="duplicateValues" dxfId="934" priority="2847"/>
  </conditionalFormatting>
  <conditionalFormatting sqref="S45:S47">
    <cfRule type="duplicateValues" dxfId="933" priority="2845"/>
  </conditionalFormatting>
  <conditionalFormatting sqref="S45:S47">
    <cfRule type="duplicateValues" dxfId="932" priority="2843"/>
    <cfRule type="duplicateValues" dxfId="931" priority="2844"/>
  </conditionalFormatting>
  <conditionalFormatting sqref="AY45:AY47">
    <cfRule type="duplicateValues" dxfId="930" priority="2797"/>
  </conditionalFormatting>
  <conditionalFormatting sqref="AY45:AY47">
    <cfRule type="duplicateValues" dxfId="929" priority="2796"/>
  </conditionalFormatting>
  <conditionalFormatting sqref="AY45:AY47">
    <cfRule type="duplicateValues" dxfId="928" priority="2794"/>
    <cfRule type="duplicateValues" dxfId="927" priority="2795"/>
  </conditionalFormatting>
  <conditionalFormatting sqref="E42">
    <cfRule type="duplicateValues" dxfId="926" priority="2736"/>
    <cfRule type="duplicateValues" dxfId="925" priority="2737"/>
  </conditionalFormatting>
  <conditionalFormatting sqref="E42">
    <cfRule type="duplicateValues" dxfId="924" priority="2735"/>
  </conditionalFormatting>
  <conditionalFormatting sqref="E40">
    <cfRule type="duplicateValues" dxfId="923" priority="2734"/>
  </conditionalFormatting>
  <conditionalFormatting sqref="E40">
    <cfRule type="duplicateValues" dxfId="922" priority="2733"/>
  </conditionalFormatting>
  <conditionalFormatting sqref="E10">
    <cfRule type="duplicateValues" dxfId="921" priority="2732"/>
  </conditionalFormatting>
  <conditionalFormatting sqref="E10">
    <cfRule type="duplicateValues" dxfId="920" priority="2730"/>
    <cfRule type="duplicateValues" dxfId="919" priority="2731"/>
  </conditionalFormatting>
  <conditionalFormatting sqref="G8">
    <cfRule type="duplicateValues" dxfId="918" priority="2729"/>
  </conditionalFormatting>
  <conditionalFormatting sqref="G8">
    <cfRule type="duplicateValues" dxfId="917" priority="2727"/>
    <cfRule type="duplicateValues" dxfId="916" priority="2728"/>
  </conditionalFormatting>
  <conditionalFormatting sqref="G10:G12">
    <cfRule type="duplicateValues" dxfId="915" priority="2725"/>
    <cfRule type="duplicateValues" dxfId="914" priority="2726"/>
  </conditionalFormatting>
  <conditionalFormatting sqref="G10:G12">
    <cfRule type="duplicateValues" dxfId="913" priority="2724"/>
  </conditionalFormatting>
  <conditionalFormatting sqref="G41">
    <cfRule type="duplicateValues" dxfId="912" priority="2722"/>
    <cfRule type="duplicateValues" dxfId="911" priority="2723"/>
  </conditionalFormatting>
  <conditionalFormatting sqref="G41">
    <cfRule type="duplicateValues" dxfId="910" priority="2721"/>
  </conditionalFormatting>
  <conditionalFormatting sqref="I10:I11">
    <cfRule type="duplicateValues" dxfId="909" priority="2719"/>
    <cfRule type="duplicateValues" dxfId="908" priority="2720"/>
  </conditionalFormatting>
  <conditionalFormatting sqref="I10:I11">
    <cfRule type="duplicateValues" dxfId="907" priority="2718"/>
  </conditionalFormatting>
  <conditionalFormatting sqref="I9">
    <cfRule type="duplicateValues" dxfId="906" priority="2717"/>
  </conditionalFormatting>
  <conditionalFormatting sqref="I9">
    <cfRule type="duplicateValues" dxfId="905" priority="2715"/>
    <cfRule type="duplicateValues" dxfId="904" priority="2716"/>
  </conditionalFormatting>
  <conditionalFormatting sqref="I42">
    <cfRule type="duplicateValues" dxfId="903" priority="2714"/>
  </conditionalFormatting>
  <conditionalFormatting sqref="I42">
    <cfRule type="duplicateValues" dxfId="902" priority="2713"/>
  </conditionalFormatting>
  <conditionalFormatting sqref="I42">
    <cfRule type="duplicateValues" dxfId="901" priority="2711"/>
    <cfRule type="duplicateValues" dxfId="900" priority="2712"/>
  </conditionalFormatting>
  <conditionalFormatting sqref="I42">
    <cfRule type="duplicateValues" dxfId="899" priority="2710"/>
  </conditionalFormatting>
  <conditionalFormatting sqref="S34">
    <cfRule type="duplicateValues" dxfId="898" priority="2699"/>
  </conditionalFormatting>
  <conditionalFormatting sqref="S34">
    <cfRule type="duplicateValues" dxfId="897" priority="2698"/>
  </conditionalFormatting>
  <conditionalFormatting sqref="Q20 U20">
    <cfRule type="duplicateValues" dxfId="896" priority="2687"/>
  </conditionalFormatting>
  <conditionalFormatting sqref="Q21 S21:S22">
    <cfRule type="duplicateValues" dxfId="895" priority="2686"/>
  </conditionalFormatting>
  <conditionalFormatting sqref="U22">
    <cfRule type="duplicateValues" dxfId="894" priority="2685"/>
  </conditionalFormatting>
  <conditionalFormatting sqref="Q20:Q21">
    <cfRule type="duplicateValues" dxfId="893" priority="2684"/>
  </conditionalFormatting>
  <conditionalFormatting sqref="Q20:Q21">
    <cfRule type="duplicateValues" dxfId="892" priority="2682"/>
    <cfRule type="duplicateValues" dxfId="891" priority="2683"/>
  </conditionalFormatting>
  <conditionalFormatting sqref="U20">
    <cfRule type="duplicateValues" dxfId="890" priority="2681"/>
  </conditionalFormatting>
  <conditionalFormatting sqref="U20">
    <cfRule type="duplicateValues" dxfId="889" priority="2679"/>
    <cfRule type="duplicateValues" dxfId="888" priority="2680"/>
  </conditionalFormatting>
  <conditionalFormatting sqref="U22">
    <cfRule type="duplicateValues" dxfId="887" priority="2678"/>
  </conditionalFormatting>
  <conditionalFormatting sqref="U22">
    <cfRule type="duplicateValues" dxfId="886" priority="2676"/>
    <cfRule type="duplicateValues" dxfId="885" priority="2677"/>
  </conditionalFormatting>
  <conditionalFormatting sqref="S21:S22">
    <cfRule type="duplicateValues" dxfId="884" priority="2674"/>
    <cfRule type="duplicateValues" dxfId="883" priority="2675"/>
  </conditionalFormatting>
  <conditionalFormatting sqref="S21:S22">
    <cfRule type="duplicateValues" dxfId="882" priority="2673"/>
  </conditionalFormatting>
  <conditionalFormatting sqref="S21:S22">
    <cfRule type="duplicateValues" dxfId="881" priority="2671"/>
    <cfRule type="duplicateValues" dxfId="880" priority="2672"/>
  </conditionalFormatting>
  <conditionalFormatting sqref="Q22">
    <cfRule type="duplicateValues" dxfId="879" priority="2670"/>
  </conditionalFormatting>
  <conditionalFormatting sqref="Q22">
    <cfRule type="duplicateValues" dxfId="878" priority="2669"/>
  </conditionalFormatting>
  <conditionalFormatting sqref="Q22">
    <cfRule type="duplicateValues" dxfId="877" priority="2668"/>
  </conditionalFormatting>
  <conditionalFormatting sqref="Q22">
    <cfRule type="duplicateValues" dxfId="876" priority="2666"/>
    <cfRule type="duplicateValues" dxfId="875" priority="2667"/>
  </conditionalFormatting>
  <conditionalFormatting sqref="U21">
    <cfRule type="duplicateValues" dxfId="874" priority="2662"/>
  </conditionalFormatting>
  <conditionalFormatting sqref="U21">
    <cfRule type="duplicateValues" dxfId="873" priority="2660"/>
    <cfRule type="duplicateValues" dxfId="872" priority="2661"/>
  </conditionalFormatting>
  <conditionalFormatting sqref="U21">
    <cfRule type="duplicateValues" dxfId="871" priority="2659"/>
  </conditionalFormatting>
  <conditionalFormatting sqref="S36 U36">
    <cfRule type="duplicateValues" dxfId="870" priority="2658"/>
  </conditionalFormatting>
  <conditionalFormatting sqref="Q36">
    <cfRule type="duplicateValues" dxfId="869" priority="2657"/>
  </conditionalFormatting>
  <conditionalFormatting sqref="Q36">
    <cfRule type="duplicateValues" dxfId="868" priority="2656"/>
  </conditionalFormatting>
  <conditionalFormatting sqref="Q36">
    <cfRule type="duplicateValues" dxfId="867" priority="2654"/>
    <cfRule type="duplicateValues" dxfId="866" priority="2655"/>
  </conditionalFormatting>
  <conditionalFormatting sqref="Q35">
    <cfRule type="duplicateValues" dxfId="865" priority="2653"/>
  </conditionalFormatting>
  <conditionalFormatting sqref="Q35">
    <cfRule type="duplicateValues" dxfId="864" priority="2652"/>
  </conditionalFormatting>
  <conditionalFormatting sqref="Q35">
    <cfRule type="duplicateValues" dxfId="863" priority="2650"/>
    <cfRule type="duplicateValues" dxfId="862" priority="2651"/>
  </conditionalFormatting>
  <conditionalFormatting sqref="K27">
    <cfRule type="duplicateValues" dxfId="861" priority="2649"/>
  </conditionalFormatting>
  <conditionalFormatting sqref="K27">
    <cfRule type="duplicateValues" dxfId="860" priority="2648"/>
  </conditionalFormatting>
  <conditionalFormatting sqref="K27">
    <cfRule type="duplicateValues" dxfId="859" priority="2647"/>
  </conditionalFormatting>
  <conditionalFormatting sqref="K27">
    <cfRule type="duplicateValues" dxfId="858" priority="2645"/>
    <cfRule type="duplicateValues" dxfId="857" priority="2646"/>
  </conditionalFormatting>
  <conditionalFormatting sqref="K33">
    <cfRule type="duplicateValues" dxfId="856" priority="2643"/>
    <cfRule type="duplicateValues" dxfId="855" priority="2644"/>
  </conditionalFormatting>
  <conditionalFormatting sqref="M25">
    <cfRule type="duplicateValues" dxfId="854" priority="2642"/>
  </conditionalFormatting>
  <conditionalFormatting sqref="M25">
    <cfRule type="duplicateValues" dxfId="853" priority="2641"/>
  </conditionalFormatting>
  <conditionalFormatting sqref="M25">
    <cfRule type="duplicateValues" dxfId="852" priority="2640"/>
  </conditionalFormatting>
  <conditionalFormatting sqref="M25">
    <cfRule type="duplicateValues" dxfId="851" priority="2638"/>
    <cfRule type="duplicateValues" dxfId="850" priority="2639"/>
  </conditionalFormatting>
  <conditionalFormatting sqref="M34">
    <cfRule type="duplicateValues" dxfId="849" priority="2637"/>
  </conditionalFormatting>
  <conditionalFormatting sqref="M34">
    <cfRule type="duplicateValues" dxfId="848" priority="2636"/>
  </conditionalFormatting>
  <conditionalFormatting sqref="O26">
    <cfRule type="duplicateValues" dxfId="847" priority="2635"/>
  </conditionalFormatting>
  <conditionalFormatting sqref="O26">
    <cfRule type="duplicateValues" dxfId="846" priority="2634"/>
  </conditionalFormatting>
  <conditionalFormatting sqref="O26">
    <cfRule type="duplicateValues" dxfId="845" priority="2633"/>
  </conditionalFormatting>
  <conditionalFormatting sqref="O26">
    <cfRule type="duplicateValues" dxfId="844" priority="2631"/>
    <cfRule type="duplicateValues" dxfId="843" priority="2632"/>
  </conditionalFormatting>
  <conditionalFormatting sqref="O35">
    <cfRule type="duplicateValues" dxfId="842" priority="2630"/>
  </conditionalFormatting>
  <conditionalFormatting sqref="W27">
    <cfRule type="duplicateValues" dxfId="841" priority="2620"/>
  </conditionalFormatting>
  <conditionalFormatting sqref="W27">
    <cfRule type="duplicateValues" dxfId="840" priority="2618"/>
    <cfRule type="duplicateValues" dxfId="839" priority="2619"/>
  </conditionalFormatting>
  <conditionalFormatting sqref="W27">
    <cfRule type="duplicateValues" dxfId="838" priority="2617"/>
  </conditionalFormatting>
  <conditionalFormatting sqref="AG15">
    <cfRule type="duplicateValues" dxfId="837" priority="2571"/>
  </conditionalFormatting>
  <conditionalFormatting sqref="AG15">
    <cfRule type="duplicateValues" dxfId="836" priority="2570"/>
  </conditionalFormatting>
  <conditionalFormatting sqref="AG15">
    <cfRule type="duplicateValues" dxfId="835" priority="2569"/>
  </conditionalFormatting>
  <conditionalFormatting sqref="AG15">
    <cfRule type="duplicateValues" dxfId="834" priority="2568"/>
  </conditionalFormatting>
  <conditionalFormatting sqref="AI16">
    <cfRule type="duplicateValues" dxfId="833" priority="2559"/>
  </conditionalFormatting>
  <conditionalFormatting sqref="AI16">
    <cfRule type="duplicateValues" dxfId="832" priority="2558"/>
  </conditionalFormatting>
  <conditionalFormatting sqref="AI16">
    <cfRule type="duplicateValues" dxfId="831" priority="2557"/>
  </conditionalFormatting>
  <conditionalFormatting sqref="AI16">
    <cfRule type="duplicateValues" dxfId="830" priority="2556"/>
  </conditionalFormatting>
  <conditionalFormatting sqref="AK8:AK9">
    <cfRule type="duplicateValues" dxfId="829" priority="2544"/>
    <cfRule type="duplicateValues" dxfId="828" priority="2545"/>
  </conditionalFormatting>
  <conditionalFormatting sqref="AK15">
    <cfRule type="duplicateValues" dxfId="827" priority="2542"/>
    <cfRule type="duplicateValues" dxfId="826" priority="2543"/>
  </conditionalFormatting>
  <conditionalFormatting sqref="AK21">
    <cfRule type="duplicateValues" dxfId="825" priority="2540"/>
    <cfRule type="duplicateValues" dxfId="824" priority="2541"/>
  </conditionalFormatting>
  <conditionalFormatting sqref="AK25">
    <cfRule type="duplicateValues" dxfId="823" priority="2538"/>
    <cfRule type="duplicateValues" dxfId="822" priority="2539"/>
  </conditionalFormatting>
  <conditionalFormatting sqref="AK27">
    <cfRule type="duplicateValues" dxfId="821" priority="2536"/>
    <cfRule type="duplicateValues" dxfId="820" priority="2537"/>
  </conditionalFormatting>
  <conditionalFormatting sqref="AK40">
    <cfRule type="duplicateValues" dxfId="819" priority="2532"/>
    <cfRule type="duplicateValues" dxfId="818" priority="2533"/>
  </conditionalFormatting>
  <conditionalFormatting sqref="AK42:AK43">
    <cfRule type="duplicateValues" dxfId="817" priority="2530"/>
    <cfRule type="duplicateValues" dxfId="816" priority="2531"/>
  </conditionalFormatting>
  <conditionalFormatting sqref="AK45:AK47">
    <cfRule type="duplicateValues" dxfId="815" priority="2528"/>
    <cfRule type="duplicateValues" dxfId="814" priority="2529"/>
  </conditionalFormatting>
  <conditionalFormatting sqref="AK26">
    <cfRule type="duplicateValues" dxfId="813" priority="2526"/>
    <cfRule type="duplicateValues" dxfId="812" priority="2527"/>
  </conditionalFormatting>
  <conditionalFormatting sqref="AE34">
    <cfRule type="duplicateValues" dxfId="811" priority="2484"/>
    <cfRule type="duplicateValues" dxfId="810" priority="2485"/>
  </conditionalFormatting>
  <conditionalFormatting sqref="AE34">
    <cfRule type="duplicateValues" dxfId="809" priority="2483"/>
  </conditionalFormatting>
  <conditionalFormatting sqref="AE34">
    <cfRule type="duplicateValues" dxfId="808" priority="2482"/>
  </conditionalFormatting>
  <conditionalFormatting sqref="AE34">
    <cfRule type="duplicateValues" dxfId="807" priority="2481"/>
  </conditionalFormatting>
  <conditionalFormatting sqref="AE34">
    <cfRule type="duplicateValues" dxfId="806" priority="2480"/>
  </conditionalFormatting>
  <conditionalFormatting sqref="AE34">
    <cfRule type="duplicateValues" dxfId="805" priority="2478"/>
    <cfRule type="duplicateValues" dxfId="804" priority="2479"/>
  </conditionalFormatting>
  <conditionalFormatting sqref="AE35">
    <cfRule type="duplicateValues" dxfId="803" priority="2476"/>
    <cfRule type="duplicateValues" dxfId="802" priority="2477"/>
  </conditionalFormatting>
  <conditionalFormatting sqref="AE35">
    <cfRule type="duplicateValues" dxfId="801" priority="2475"/>
  </conditionalFormatting>
  <conditionalFormatting sqref="AE35">
    <cfRule type="duplicateValues" dxfId="800" priority="2474"/>
  </conditionalFormatting>
  <conditionalFormatting sqref="AE35">
    <cfRule type="duplicateValues" dxfId="799" priority="2473"/>
  </conditionalFormatting>
  <conditionalFormatting sqref="AE35">
    <cfRule type="duplicateValues" dxfId="798" priority="2472"/>
  </conditionalFormatting>
  <conditionalFormatting sqref="AE35">
    <cfRule type="duplicateValues" dxfId="797" priority="2470"/>
    <cfRule type="duplicateValues" dxfId="796" priority="2471"/>
  </conditionalFormatting>
  <conditionalFormatting sqref="AO16">
    <cfRule type="duplicateValues" dxfId="795" priority="2339"/>
    <cfRule type="duplicateValues" dxfId="794" priority="2340"/>
  </conditionalFormatting>
  <conditionalFormatting sqref="AO23:AO24">
    <cfRule type="duplicateValues" dxfId="793" priority="2333"/>
    <cfRule type="duplicateValues" dxfId="792" priority="2334"/>
  </conditionalFormatting>
  <conditionalFormatting sqref="AO23:AO24">
    <cfRule type="duplicateValues" dxfId="791" priority="2331"/>
    <cfRule type="duplicateValues" dxfId="790" priority="2332"/>
  </conditionalFormatting>
  <conditionalFormatting sqref="AQ26:AQ27">
    <cfRule type="duplicateValues" dxfId="789" priority="2329"/>
    <cfRule type="duplicateValues" dxfId="788" priority="2330"/>
  </conditionalFormatting>
  <conditionalFormatting sqref="AQ26:AQ27">
    <cfRule type="duplicateValues" dxfId="787" priority="2327"/>
    <cfRule type="duplicateValues" dxfId="786" priority="2328"/>
  </conditionalFormatting>
  <conditionalFormatting sqref="BC28:BC30">
    <cfRule type="duplicateValues" dxfId="785" priority="2226"/>
  </conditionalFormatting>
  <conditionalFormatting sqref="BC28:BC30">
    <cfRule type="duplicateValues" dxfId="784" priority="2225"/>
  </conditionalFormatting>
  <conditionalFormatting sqref="BC28:BC30">
    <cfRule type="duplicateValues" dxfId="783" priority="2224"/>
  </conditionalFormatting>
  <conditionalFormatting sqref="AK22">
    <cfRule type="duplicateValues" dxfId="782" priority="2220"/>
    <cfRule type="duplicateValues" dxfId="781" priority="2221"/>
  </conditionalFormatting>
  <conditionalFormatting sqref="AK16:AK18">
    <cfRule type="duplicateValues" dxfId="780" priority="2218"/>
    <cfRule type="duplicateValues" dxfId="779" priority="2219"/>
  </conditionalFormatting>
  <conditionalFormatting sqref="AK32 AK35">
    <cfRule type="duplicateValues" dxfId="778" priority="2216"/>
    <cfRule type="duplicateValues" dxfId="777" priority="2217"/>
  </conditionalFormatting>
  <conditionalFormatting sqref="BF2">
    <cfRule type="duplicateValues" dxfId="776" priority="2124"/>
  </conditionalFormatting>
  <conditionalFormatting sqref="BF3">
    <cfRule type="duplicateValues" dxfId="775" priority="2123"/>
  </conditionalFormatting>
  <conditionalFormatting sqref="BF3">
    <cfRule type="duplicateValues" dxfId="774" priority="2122"/>
  </conditionalFormatting>
  <conditionalFormatting sqref="BF2">
    <cfRule type="duplicateValues" dxfId="773" priority="2121"/>
  </conditionalFormatting>
  <conditionalFormatting sqref="BF2">
    <cfRule type="duplicateValues" dxfId="772" priority="2120"/>
  </conditionalFormatting>
  <conditionalFormatting sqref="AC38:AC39">
    <cfRule type="duplicateValues" dxfId="771" priority="2114"/>
  </conditionalFormatting>
  <conditionalFormatting sqref="AC38:AC39">
    <cfRule type="duplicateValues" dxfId="770" priority="2113"/>
  </conditionalFormatting>
  <conditionalFormatting sqref="AC38:AC39">
    <cfRule type="duplicateValues" dxfId="769" priority="2112"/>
  </conditionalFormatting>
  <conditionalFormatting sqref="AC38:AC39">
    <cfRule type="duplicateValues" dxfId="768" priority="2110"/>
    <cfRule type="duplicateValues" dxfId="767" priority="2111"/>
  </conditionalFormatting>
  <conditionalFormatting sqref="AG12 AI12 AM12">
    <cfRule type="duplicateValues" dxfId="766" priority="2101"/>
  </conditionalFormatting>
  <conditionalFormatting sqref="AG13 AI13 AM13">
    <cfRule type="duplicateValues" dxfId="765" priority="2100"/>
  </conditionalFormatting>
  <conditionalFormatting sqref="AG14 AI14 AM14">
    <cfRule type="duplicateValues" dxfId="764" priority="2099"/>
  </conditionalFormatting>
  <conditionalFormatting sqref="AG12:AG14">
    <cfRule type="duplicateValues" dxfId="763" priority="2098"/>
  </conditionalFormatting>
  <conditionalFormatting sqref="AG12:AG14">
    <cfRule type="duplicateValues" dxfId="762" priority="2097"/>
  </conditionalFormatting>
  <conditionalFormatting sqref="AG12:AG14">
    <cfRule type="duplicateValues" dxfId="761" priority="2096"/>
  </conditionalFormatting>
  <conditionalFormatting sqref="AG12:AG14">
    <cfRule type="duplicateValues" dxfId="760" priority="2095"/>
  </conditionalFormatting>
  <conditionalFormatting sqref="AG12:AG14">
    <cfRule type="duplicateValues" dxfId="759" priority="2094"/>
  </conditionalFormatting>
  <conditionalFormatting sqref="AG12:AG14">
    <cfRule type="duplicateValues" dxfId="758" priority="2093"/>
  </conditionalFormatting>
  <conditionalFormatting sqref="AG12:AG14">
    <cfRule type="duplicateValues" dxfId="757" priority="2091"/>
    <cfRule type="duplicateValues" dxfId="756" priority="2092"/>
  </conditionalFormatting>
  <conditionalFormatting sqref="AI12:AI14">
    <cfRule type="duplicateValues" dxfId="755" priority="2090"/>
  </conditionalFormatting>
  <conditionalFormatting sqref="AI12:AI14">
    <cfRule type="duplicateValues" dxfId="754" priority="2089"/>
  </conditionalFormatting>
  <conditionalFormatting sqref="AI12:AI14">
    <cfRule type="duplicateValues" dxfId="753" priority="2088"/>
  </conditionalFormatting>
  <conditionalFormatting sqref="AI12:AI14">
    <cfRule type="duplicateValues" dxfId="752" priority="2087"/>
  </conditionalFormatting>
  <conditionalFormatting sqref="AI12:AI14">
    <cfRule type="duplicateValues" dxfId="751" priority="2086"/>
  </conditionalFormatting>
  <conditionalFormatting sqref="AI12:AI14">
    <cfRule type="duplicateValues" dxfId="750" priority="2085"/>
  </conditionalFormatting>
  <conditionalFormatting sqref="AI12:AI14">
    <cfRule type="duplicateValues" dxfId="749" priority="2084"/>
  </conditionalFormatting>
  <conditionalFormatting sqref="AI12:AI14">
    <cfRule type="duplicateValues" dxfId="748" priority="2082"/>
    <cfRule type="duplicateValues" dxfId="747" priority="2083"/>
  </conditionalFormatting>
  <conditionalFormatting sqref="AI12:AI14">
    <cfRule type="duplicateValues" dxfId="746" priority="2081"/>
  </conditionalFormatting>
  <conditionalFormatting sqref="AI12:AI14">
    <cfRule type="duplicateValues" dxfId="745" priority="2079"/>
    <cfRule type="duplicateValues" dxfId="744" priority="2080"/>
  </conditionalFormatting>
  <conditionalFormatting sqref="AM13">
    <cfRule type="duplicateValues" dxfId="743" priority="2078"/>
  </conditionalFormatting>
  <conditionalFormatting sqref="AM13">
    <cfRule type="duplicateValues" dxfId="742" priority="2077"/>
  </conditionalFormatting>
  <conditionalFormatting sqref="AM13">
    <cfRule type="duplicateValues" dxfId="741" priority="2076"/>
  </conditionalFormatting>
  <conditionalFormatting sqref="AM13">
    <cfRule type="duplicateValues" dxfId="740" priority="2074"/>
    <cfRule type="duplicateValues" dxfId="739" priority="2075"/>
  </conditionalFormatting>
  <conditionalFormatting sqref="AM13">
    <cfRule type="duplicateValues" dxfId="738" priority="2073"/>
  </conditionalFormatting>
  <conditionalFormatting sqref="AM12">
    <cfRule type="duplicateValues" dxfId="737" priority="2072"/>
  </conditionalFormatting>
  <conditionalFormatting sqref="AM12">
    <cfRule type="duplicateValues" dxfId="736" priority="2071"/>
  </conditionalFormatting>
  <conditionalFormatting sqref="AM12">
    <cfRule type="duplicateValues" dxfId="735" priority="2070"/>
  </conditionalFormatting>
  <conditionalFormatting sqref="AM12">
    <cfRule type="duplicateValues" dxfId="734" priority="2069"/>
  </conditionalFormatting>
  <conditionalFormatting sqref="AM12">
    <cfRule type="duplicateValues" dxfId="733" priority="2068"/>
  </conditionalFormatting>
  <conditionalFormatting sqref="AM12">
    <cfRule type="duplicateValues" dxfId="732" priority="2066"/>
    <cfRule type="duplicateValues" dxfId="731" priority="2067"/>
  </conditionalFormatting>
  <conditionalFormatting sqref="AM12">
    <cfRule type="duplicateValues" dxfId="730" priority="2065"/>
  </conditionalFormatting>
  <conditionalFormatting sqref="AM12">
    <cfRule type="duplicateValues" dxfId="729" priority="2063"/>
    <cfRule type="duplicateValues" dxfId="728" priority="2064"/>
  </conditionalFormatting>
  <conditionalFormatting sqref="AM14">
    <cfRule type="duplicateValues" dxfId="727" priority="2062"/>
  </conditionalFormatting>
  <conditionalFormatting sqref="AM14">
    <cfRule type="duplicateValues" dxfId="726" priority="2061"/>
  </conditionalFormatting>
  <conditionalFormatting sqref="AM14">
    <cfRule type="duplicateValues" dxfId="725" priority="2060"/>
  </conditionalFormatting>
  <conditionalFormatting sqref="AM14">
    <cfRule type="duplicateValues" dxfId="724" priority="2059"/>
  </conditionalFormatting>
  <conditionalFormatting sqref="AM14">
    <cfRule type="duplicateValues" dxfId="723" priority="2057"/>
    <cfRule type="duplicateValues" dxfId="722" priority="2058"/>
  </conditionalFormatting>
  <conditionalFormatting sqref="AM14">
    <cfRule type="duplicateValues" dxfId="721" priority="2056"/>
  </conditionalFormatting>
  <conditionalFormatting sqref="AM14">
    <cfRule type="duplicateValues" dxfId="720" priority="2054"/>
    <cfRule type="duplicateValues" dxfId="719" priority="2055"/>
  </conditionalFormatting>
  <conditionalFormatting sqref="AK12:AK14">
    <cfRule type="duplicateValues" dxfId="718" priority="2052"/>
    <cfRule type="duplicateValues" dxfId="717" priority="2053"/>
  </conditionalFormatting>
  <conditionalFormatting sqref="AC20">
    <cfRule type="duplicateValues" dxfId="716" priority="2035"/>
  </conditionalFormatting>
  <conditionalFormatting sqref="AC20">
    <cfRule type="duplicateValues" dxfId="715" priority="2034"/>
  </conditionalFormatting>
  <conditionalFormatting sqref="AC20">
    <cfRule type="duplicateValues" dxfId="714" priority="2033"/>
  </conditionalFormatting>
  <conditionalFormatting sqref="AC20">
    <cfRule type="duplicateValues" dxfId="713" priority="2032"/>
  </conditionalFormatting>
  <conditionalFormatting sqref="AC20">
    <cfRule type="duplicateValues" dxfId="712" priority="2031"/>
  </conditionalFormatting>
  <conditionalFormatting sqref="AC20">
    <cfRule type="duplicateValues" dxfId="711" priority="2029"/>
    <cfRule type="duplicateValues" dxfId="710" priority="2030"/>
  </conditionalFormatting>
  <conditionalFormatting sqref="AE21">
    <cfRule type="duplicateValues" dxfId="709" priority="2021"/>
  </conditionalFormatting>
  <conditionalFormatting sqref="AE21">
    <cfRule type="duplicateValues" dxfId="708" priority="2020"/>
  </conditionalFormatting>
  <conditionalFormatting sqref="AE21">
    <cfRule type="duplicateValues" dxfId="707" priority="2019"/>
  </conditionalFormatting>
  <conditionalFormatting sqref="AE21">
    <cfRule type="duplicateValues" dxfId="706" priority="2018"/>
  </conditionalFormatting>
  <conditionalFormatting sqref="AE21">
    <cfRule type="duplicateValues" dxfId="705" priority="2017"/>
  </conditionalFormatting>
  <conditionalFormatting sqref="AE21">
    <cfRule type="duplicateValues" dxfId="704" priority="2015"/>
    <cfRule type="duplicateValues" dxfId="703" priority="2016"/>
  </conditionalFormatting>
  <conditionalFormatting sqref="BC27">
    <cfRule type="duplicateValues" dxfId="702" priority="1969"/>
    <cfRule type="duplicateValues" dxfId="701" priority="1970"/>
  </conditionalFormatting>
  <conditionalFormatting sqref="BC27">
    <cfRule type="duplicateValues" dxfId="700" priority="1967"/>
    <cfRule type="duplicateValues" dxfId="699" priority="1968"/>
  </conditionalFormatting>
  <conditionalFormatting sqref="BC27">
    <cfRule type="duplicateValues" dxfId="698" priority="1966"/>
  </conditionalFormatting>
  <conditionalFormatting sqref="S9:S11">
    <cfRule type="duplicateValues" dxfId="697" priority="1874"/>
  </conditionalFormatting>
  <conditionalFormatting sqref="S9:S11">
    <cfRule type="duplicateValues" dxfId="696" priority="1872"/>
    <cfRule type="duplicateValues" dxfId="695" priority="1873"/>
  </conditionalFormatting>
  <conditionalFormatting sqref="U11:U12">
    <cfRule type="duplicateValues" dxfId="694" priority="1870"/>
    <cfRule type="duplicateValues" dxfId="693" priority="1871"/>
  </conditionalFormatting>
  <conditionalFormatting sqref="U11:U12">
    <cfRule type="duplicateValues" dxfId="692" priority="1869"/>
  </conditionalFormatting>
  <conditionalFormatting sqref="Q33">
    <cfRule type="duplicateValues" dxfId="691" priority="1857"/>
  </conditionalFormatting>
  <conditionalFormatting sqref="Q33">
    <cfRule type="duplicateValues" dxfId="690" priority="1856"/>
  </conditionalFormatting>
  <conditionalFormatting sqref="Q33">
    <cfRule type="duplicateValues" dxfId="689" priority="1854"/>
    <cfRule type="duplicateValues" dxfId="688" priority="1855"/>
  </conditionalFormatting>
  <conditionalFormatting sqref="Q34">
    <cfRule type="duplicateValues" dxfId="687" priority="1853"/>
  </conditionalFormatting>
  <conditionalFormatting sqref="Q34">
    <cfRule type="duplicateValues" dxfId="686" priority="1852"/>
  </conditionalFormatting>
  <conditionalFormatting sqref="Q34">
    <cfRule type="duplicateValues" dxfId="685" priority="1850"/>
    <cfRule type="duplicateValues" dxfId="684" priority="1851"/>
  </conditionalFormatting>
  <conditionalFormatting sqref="Q16">
    <cfRule type="duplicateValues" dxfId="683" priority="1848"/>
  </conditionalFormatting>
  <conditionalFormatting sqref="Q16">
    <cfRule type="duplicateValues" dxfId="682" priority="1846"/>
    <cfRule type="duplicateValues" dxfId="681" priority="1847"/>
  </conditionalFormatting>
  <conditionalFormatting sqref="Q16">
    <cfRule type="duplicateValues" dxfId="680" priority="1845"/>
  </conditionalFormatting>
  <conditionalFormatting sqref="S17">
    <cfRule type="duplicateValues" dxfId="679" priority="1843"/>
    <cfRule type="duplicateValues" dxfId="678" priority="1844"/>
  </conditionalFormatting>
  <conditionalFormatting sqref="U18">
    <cfRule type="duplicateValues" dxfId="677" priority="1842"/>
  </conditionalFormatting>
  <conditionalFormatting sqref="U18">
    <cfRule type="duplicateValues" dxfId="676" priority="1841"/>
  </conditionalFormatting>
  <conditionalFormatting sqref="U18">
    <cfRule type="duplicateValues" dxfId="675" priority="1839"/>
    <cfRule type="duplicateValues" dxfId="674" priority="1840"/>
  </conditionalFormatting>
  <conditionalFormatting sqref="U18">
    <cfRule type="duplicateValues" dxfId="673" priority="1838"/>
  </conditionalFormatting>
  <conditionalFormatting sqref="W11">
    <cfRule type="duplicateValues" dxfId="672" priority="1828"/>
  </conditionalFormatting>
  <conditionalFormatting sqref="AA11">
    <cfRule type="duplicateValues" dxfId="671" priority="1823"/>
  </conditionalFormatting>
  <conditionalFormatting sqref="AA11">
    <cfRule type="duplicateValues" dxfId="670" priority="1822"/>
  </conditionalFormatting>
  <conditionalFormatting sqref="AA11">
    <cfRule type="duplicateValues" dxfId="669" priority="1820"/>
    <cfRule type="duplicateValues" dxfId="668" priority="1821"/>
  </conditionalFormatting>
  <conditionalFormatting sqref="AA36">
    <cfRule type="duplicateValues" dxfId="667" priority="1817"/>
  </conditionalFormatting>
  <conditionalFormatting sqref="AA36">
    <cfRule type="duplicateValues" dxfId="666" priority="1816"/>
  </conditionalFormatting>
  <conditionalFormatting sqref="S20">
    <cfRule type="duplicateValues" dxfId="665" priority="1733"/>
    <cfRule type="duplicateValues" dxfId="664" priority="1734"/>
  </conditionalFormatting>
  <conditionalFormatting sqref="S20">
    <cfRule type="duplicateValues" dxfId="663" priority="1732"/>
  </conditionalFormatting>
  <conditionalFormatting sqref="AC24">
    <cfRule type="duplicateValues" dxfId="662" priority="1726"/>
  </conditionalFormatting>
  <conditionalFormatting sqref="AC24">
    <cfRule type="duplicateValues" dxfId="661" priority="1725"/>
  </conditionalFormatting>
  <conditionalFormatting sqref="AC24">
    <cfRule type="duplicateValues" dxfId="660" priority="1724"/>
  </conditionalFormatting>
  <conditionalFormatting sqref="AC25">
    <cfRule type="duplicateValues" dxfId="659" priority="1723"/>
  </conditionalFormatting>
  <conditionalFormatting sqref="AC25">
    <cfRule type="duplicateValues" dxfId="658" priority="1722"/>
  </conditionalFormatting>
  <conditionalFormatting sqref="AC25">
    <cfRule type="duplicateValues" dxfId="657" priority="1720"/>
    <cfRule type="duplicateValues" dxfId="656" priority="1721"/>
  </conditionalFormatting>
  <conditionalFormatting sqref="K12">
    <cfRule type="duplicateValues" dxfId="655" priority="1718"/>
    <cfRule type="duplicateValues" dxfId="654" priority="1719"/>
  </conditionalFormatting>
  <conditionalFormatting sqref="K12">
    <cfRule type="duplicateValues" dxfId="653" priority="1717"/>
  </conditionalFormatting>
  <conditionalFormatting sqref="O12">
    <cfRule type="duplicateValues" dxfId="652" priority="1712"/>
  </conditionalFormatting>
  <conditionalFormatting sqref="O12">
    <cfRule type="duplicateValues" dxfId="651" priority="1710"/>
    <cfRule type="duplicateValues" dxfId="650" priority="1711"/>
  </conditionalFormatting>
  <conditionalFormatting sqref="O12">
    <cfRule type="duplicateValues" dxfId="649" priority="1709"/>
  </conditionalFormatting>
  <conditionalFormatting sqref="M10">
    <cfRule type="duplicateValues" dxfId="648" priority="1708"/>
  </conditionalFormatting>
  <conditionalFormatting sqref="M10">
    <cfRule type="duplicateValues" dxfId="647" priority="1707"/>
  </conditionalFormatting>
  <conditionalFormatting sqref="Q12">
    <cfRule type="duplicateValues" dxfId="646" priority="1705"/>
    <cfRule type="duplicateValues" dxfId="645" priority="1706"/>
  </conditionalFormatting>
  <conditionalFormatting sqref="Q12">
    <cfRule type="duplicateValues" dxfId="644" priority="1704"/>
  </conditionalFormatting>
  <conditionalFormatting sqref="S12">
    <cfRule type="duplicateValues" dxfId="643" priority="1703"/>
  </conditionalFormatting>
  <conditionalFormatting sqref="S12">
    <cfRule type="duplicateValues" dxfId="642" priority="1701"/>
    <cfRule type="duplicateValues" dxfId="641" priority="1702"/>
  </conditionalFormatting>
  <conditionalFormatting sqref="U10">
    <cfRule type="duplicateValues" dxfId="640" priority="1698"/>
    <cfRule type="duplicateValues" dxfId="639" priority="1700"/>
  </conditionalFormatting>
  <conditionalFormatting sqref="U10">
    <cfRule type="duplicateValues" dxfId="638" priority="1699"/>
  </conditionalFormatting>
  <conditionalFormatting sqref="U10">
    <cfRule type="duplicateValues" dxfId="637" priority="1697"/>
  </conditionalFormatting>
  <conditionalFormatting sqref="G13">
    <cfRule type="duplicateValues" dxfId="636" priority="1696"/>
  </conditionalFormatting>
  <conditionalFormatting sqref="M13 O13">
    <cfRule type="duplicateValues" dxfId="635" priority="1695"/>
  </conditionalFormatting>
  <conditionalFormatting sqref="Q13 S13 U13">
    <cfRule type="duplicateValues" dxfId="634" priority="1694"/>
  </conditionalFormatting>
  <conditionalFormatting sqref="G26">
    <cfRule type="duplicateValues" dxfId="633" priority="1683"/>
  </conditionalFormatting>
  <conditionalFormatting sqref="E19">
    <cfRule type="duplicateValues" dxfId="632" priority="1682"/>
  </conditionalFormatting>
  <conditionalFormatting sqref="I14">
    <cfRule type="duplicateValues" dxfId="631" priority="1681"/>
  </conditionalFormatting>
  <conditionalFormatting sqref="E14">
    <cfRule type="duplicateValues" dxfId="630" priority="1680"/>
  </conditionalFormatting>
  <conditionalFormatting sqref="E22">
    <cfRule type="duplicateValues" dxfId="629" priority="1679"/>
  </conditionalFormatting>
  <conditionalFormatting sqref="K14 M14">
    <cfRule type="duplicateValues" dxfId="628" priority="1678"/>
  </conditionalFormatting>
  <conditionalFormatting sqref="O14">
    <cfRule type="duplicateValues" dxfId="627" priority="1677"/>
  </conditionalFormatting>
  <conditionalFormatting sqref="S14 U14">
    <cfRule type="duplicateValues" dxfId="626" priority="1676"/>
  </conditionalFormatting>
  <conditionalFormatting sqref="Q14">
    <cfRule type="duplicateValues" dxfId="625" priority="1675"/>
  </conditionalFormatting>
  <conditionalFormatting sqref="Q14">
    <cfRule type="duplicateValues" dxfId="624" priority="1674"/>
  </conditionalFormatting>
  <conditionalFormatting sqref="Q14">
    <cfRule type="duplicateValues" dxfId="623" priority="1672"/>
    <cfRule type="duplicateValues" dxfId="622" priority="1673"/>
  </conditionalFormatting>
  <conditionalFormatting sqref="AK37:AK39">
    <cfRule type="duplicateValues" dxfId="621" priority="1619"/>
    <cfRule type="duplicateValues" dxfId="620" priority="1620"/>
  </conditionalFormatting>
  <conditionalFormatting sqref="Q32">
    <cfRule type="duplicateValues" dxfId="619" priority="1618"/>
  </conditionalFormatting>
  <conditionalFormatting sqref="Q32">
    <cfRule type="duplicateValues" dxfId="618" priority="1617"/>
  </conditionalFormatting>
  <conditionalFormatting sqref="U32">
    <cfRule type="duplicateValues" dxfId="617" priority="1616"/>
  </conditionalFormatting>
  <conditionalFormatting sqref="U32">
    <cfRule type="duplicateValues" dxfId="616" priority="1615"/>
  </conditionalFormatting>
  <conditionalFormatting sqref="U32">
    <cfRule type="duplicateValues" dxfId="615" priority="1613"/>
    <cfRule type="duplicateValues" dxfId="614" priority="1614"/>
  </conditionalFormatting>
  <conditionalFormatting sqref="U33">
    <cfRule type="duplicateValues" dxfId="613" priority="1612"/>
  </conditionalFormatting>
  <conditionalFormatting sqref="U33">
    <cfRule type="duplicateValues" dxfId="612" priority="1611"/>
  </conditionalFormatting>
  <conditionalFormatting sqref="AC15">
    <cfRule type="duplicateValues" dxfId="611" priority="1610"/>
  </conditionalFormatting>
  <conditionalFormatting sqref="AC15">
    <cfRule type="duplicateValues" dxfId="610" priority="1609"/>
  </conditionalFormatting>
  <conditionalFormatting sqref="AC15">
    <cfRule type="duplicateValues" dxfId="609" priority="1608"/>
  </conditionalFormatting>
  <conditionalFormatting sqref="AC15">
    <cfRule type="duplicateValues" dxfId="608" priority="1606"/>
    <cfRule type="duplicateValues" dxfId="607" priority="1607"/>
  </conditionalFormatting>
  <conditionalFormatting sqref="G14">
    <cfRule type="duplicateValues" dxfId="606" priority="1556"/>
  </conditionalFormatting>
  <conditionalFormatting sqref="G14">
    <cfRule type="duplicateValues" dxfId="605" priority="1555"/>
  </conditionalFormatting>
  <conditionalFormatting sqref="G14">
    <cfRule type="duplicateValues" dxfId="604" priority="1553"/>
    <cfRule type="duplicateValues" dxfId="603" priority="1554"/>
  </conditionalFormatting>
  <conditionalFormatting sqref="E13">
    <cfRule type="duplicateValues" dxfId="602" priority="1552"/>
  </conditionalFormatting>
  <conditionalFormatting sqref="E13">
    <cfRule type="duplicateValues" dxfId="601" priority="1551"/>
  </conditionalFormatting>
  <conditionalFormatting sqref="E13">
    <cfRule type="duplicateValues" dxfId="600" priority="1549"/>
    <cfRule type="duplicateValues" dxfId="599" priority="1550"/>
  </conditionalFormatting>
  <conditionalFormatting sqref="M9">
    <cfRule type="duplicateValues" dxfId="598" priority="1548"/>
  </conditionalFormatting>
  <conditionalFormatting sqref="K13">
    <cfRule type="duplicateValues" dxfId="597" priority="1546"/>
    <cfRule type="duplicateValues" dxfId="596" priority="1547"/>
  </conditionalFormatting>
  <conditionalFormatting sqref="K13">
    <cfRule type="duplicateValues" dxfId="595" priority="1544"/>
    <cfRule type="duplicateValues" dxfId="594" priority="1545"/>
  </conditionalFormatting>
  <conditionalFormatting sqref="K13">
    <cfRule type="duplicateValues" dxfId="593" priority="1543"/>
  </conditionalFormatting>
  <conditionalFormatting sqref="I12">
    <cfRule type="duplicateValues" dxfId="592" priority="1542"/>
  </conditionalFormatting>
  <conditionalFormatting sqref="I12">
    <cfRule type="duplicateValues" dxfId="591" priority="1541"/>
  </conditionalFormatting>
  <conditionalFormatting sqref="I12">
    <cfRule type="duplicateValues" dxfId="590" priority="1539"/>
    <cfRule type="duplicateValues" dxfId="589" priority="1540"/>
  </conditionalFormatting>
  <conditionalFormatting sqref="I25">
    <cfRule type="duplicateValues" dxfId="588" priority="1538"/>
  </conditionalFormatting>
  <conditionalFormatting sqref="I13">
    <cfRule type="duplicateValues" dxfId="587" priority="1537"/>
  </conditionalFormatting>
  <conditionalFormatting sqref="I13">
    <cfRule type="duplicateValues" dxfId="586" priority="1536"/>
  </conditionalFormatting>
  <conditionalFormatting sqref="I13">
    <cfRule type="duplicateValues" dxfId="585" priority="1534"/>
    <cfRule type="duplicateValues" dxfId="584" priority="1535"/>
  </conditionalFormatting>
  <conditionalFormatting sqref="G32">
    <cfRule type="duplicateValues" dxfId="583" priority="1533"/>
  </conditionalFormatting>
  <conditionalFormatting sqref="G32">
    <cfRule type="duplicateValues" dxfId="582" priority="1532"/>
  </conditionalFormatting>
  <conditionalFormatting sqref="G32">
    <cfRule type="duplicateValues" dxfId="581" priority="1530"/>
    <cfRule type="duplicateValues" dxfId="580" priority="1531"/>
  </conditionalFormatting>
  <conditionalFormatting sqref="E32">
    <cfRule type="duplicateValues" dxfId="579" priority="1529"/>
  </conditionalFormatting>
  <conditionalFormatting sqref="E32">
    <cfRule type="duplicateValues" dxfId="578" priority="1528"/>
  </conditionalFormatting>
  <conditionalFormatting sqref="E32">
    <cfRule type="duplicateValues" dxfId="577" priority="1526"/>
    <cfRule type="duplicateValues" dxfId="576" priority="1527"/>
  </conditionalFormatting>
  <conditionalFormatting sqref="E34:E35">
    <cfRule type="duplicateValues" dxfId="575" priority="1524"/>
  </conditionalFormatting>
  <conditionalFormatting sqref="M16">
    <cfRule type="duplicateValues" dxfId="574" priority="1519"/>
    <cfRule type="duplicateValues" dxfId="573" priority="1520"/>
  </conditionalFormatting>
  <conditionalFormatting sqref="M16">
    <cfRule type="duplicateValues" dxfId="572" priority="1518"/>
  </conditionalFormatting>
  <conditionalFormatting sqref="O17">
    <cfRule type="duplicateValues" dxfId="571" priority="1516"/>
    <cfRule type="duplicateValues" dxfId="570" priority="1517"/>
  </conditionalFormatting>
  <conditionalFormatting sqref="O17">
    <cfRule type="duplicateValues" dxfId="569" priority="1515"/>
  </conditionalFormatting>
  <conditionalFormatting sqref="O42">
    <cfRule type="duplicateValues" dxfId="568" priority="1514"/>
  </conditionalFormatting>
  <conditionalFormatting sqref="O42">
    <cfRule type="duplicateValues" dxfId="567" priority="1513"/>
  </conditionalFormatting>
  <conditionalFormatting sqref="O42">
    <cfRule type="duplicateValues" dxfId="566" priority="1511"/>
    <cfRule type="duplicateValues" dxfId="565" priority="1512"/>
  </conditionalFormatting>
  <conditionalFormatting sqref="Q15">
    <cfRule type="duplicateValues" dxfId="564" priority="1510"/>
  </conditionalFormatting>
  <conditionalFormatting sqref="Q15">
    <cfRule type="duplicateValues" dxfId="563" priority="1509"/>
  </conditionalFormatting>
  <conditionalFormatting sqref="Q15">
    <cfRule type="duplicateValues" dxfId="562" priority="1507"/>
    <cfRule type="duplicateValues" dxfId="561" priority="1508"/>
  </conditionalFormatting>
  <conditionalFormatting sqref="AG10:AG11">
    <cfRule type="duplicateValues" dxfId="560" priority="1473"/>
  </conditionalFormatting>
  <conditionalFormatting sqref="AG10:AG11">
    <cfRule type="duplicateValues" dxfId="559" priority="1472"/>
  </conditionalFormatting>
  <conditionalFormatting sqref="AG10:AG11">
    <cfRule type="duplicateValues" dxfId="558" priority="1471"/>
  </conditionalFormatting>
  <conditionalFormatting sqref="AG10:AG11">
    <cfRule type="duplicateValues" dxfId="557" priority="1470"/>
  </conditionalFormatting>
  <conditionalFormatting sqref="AI9">
    <cfRule type="duplicateValues" dxfId="556" priority="1466"/>
  </conditionalFormatting>
  <conditionalFormatting sqref="AI9">
    <cfRule type="duplicateValues" dxfId="555" priority="1465"/>
  </conditionalFormatting>
  <conditionalFormatting sqref="AI9">
    <cfRule type="duplicateValues" dxfId="554" priority="1464"/>
  </conditionalFormatting>
  <conditionalFormatting sqref="AI9">
    <cfRule type="duplicateValues" dxfId="553" priority="1463"/>
  </conditionalFormatting>
  <conditionalFormatting sqref="AG23">
    <cfRule type="duplicateValues" dxfId="552" priority="1425"/>
  </conditionalFormatting>
  <conditionalFormatting sqref="AG23">
    <cfRule type="duplicateValues" dxfId="551" priority="1424"/>
  </conditionalFormatting>
  <conditionalFormatting sqref="AG23">
    <cfRule type="duplicateValues" dxfId="550" priority="1423"/>
  </conditionalFormatting>
  <conditionalFormatting sqref="AG23">
    <cfRule type="duplicateValues" dxfId="549" priority="1422"/>
  </conditionalFormatting>
  <conditionalFormatting sqref="AK20">
    <cfRule type="duplicateValues" dxfId="548" priority="1401"/>
    <cfRule type="duplicateValues" dxfId="547" priority="1402"/>
  </conditionalFormatting>
  <conditionalFormatting sqref="AK33">
    <cfRule type="duplicateValues" dxfId="546" priority="1399"/>
    <cfRule type="duplicateValues" dxfId="545" priority="1400"/>
  </conditionalFormatting>
  <conditionalFormatting sqref="AK33">
    <cfRule type="duplicateValues" dxfId="544" priority="1398"/>
  </conditionalFormatting>
  <conditionalFormatting sqref="AK33">
    <cfRule type="duplicateValues" dxfId="543" priority="1397"/>
  </conditionalFormatting>
  <conditionalFormatting sqref="AK33">
    <cfRule type="duplicateValues" dxfId="542" priority="1396"/>
  </conditionalFormatting>
  <conditionalFormatting sqref="AK33">
    <cfRule type="duplicateValues" dxfId="541" priority="1395"/>
  </conditionalFormatting>
  <conditionalFormatting sqref="AK33">
    <cfRule type="duplicateValues" dxfId="540" priority="1394"/>
  </conditionalFormatting>
  <conditionalFormatting sqref="AK33">
    <cfRule type="duplicateValues" dxfId="539" priority="1393"/>
  </conditionalFormatting>
  <conditionalFormatting sqref="AK33">
    <cfRule type="duplicateValues" dxfId="538" priority="1391"/>
    <cfRule type="duplicateValues" dxfId="537" priority="1392"/>
  </conditionalFormatting>
  <conditionalFormatting sqref="AK33">
    <cfRule type="duplicateValues" dxfId="536" priority="1390"/>
  </conditionalFormatting>
  <conditionalFormatting sqref="AK33">
    <cfRule type="duplicateValues" dxfId="535" priority="1388"/>
    <cfRule type="duplicateValues" dxfId="534" priority="1389"/>
  </conditionalFormatting>
  <conditionalFormatting sqref="S16">
    <cfRule type="duplicateValues" dxfId="533" priority="1386"/>
  </conditionalFormatting>
  <conditionalFormatting sqref="S16">
    <cfRule type="duplicateValues" dxfId="532" priority="1385"/>
  </conditionalFormatting>
  <conditionalFormatting sqref="S16">
    <cfRule type="duplicateValues" dxfId="531" priority="1383"/>
    <cfRule type="duplicateValues" dxfId="530" priority="1384"/>
  </conditionalFormatting>
  <conditionalFormatting sqref="U17">
    <cfRule type="duplicateValues" dxfId="529" priority="1382"/>
  </conditionalFormatting>
  <conditionalFormatting sqref="U17">
    <cfRule type="duplicateValues" dxfId="528" priority="1381"/>
  </conditionalFormatting>
  <conditionalFormatting sqref="U17">
    <cfRule type="duplicateValues" dxfId="527" priority="1379"/>
    <cfRule type="duplicateValues" dxfId="526" priority="1380"/>
  </conditionalFormatting>
  <conditionalFormatting sqref="AE11">
    <cfRule type="duplicateValues" dxfId="525" priority="1378"/>
  </conditionalFormatting>
  <conditionalFormatting sqref="AE11">
    <cfRule type="duplicateValues" dxfId="524" priority="1377"/>
  </conditionalFormatting>
  <conditionalFormatting sqref="AE11">
    <cfRule type="duplicateValues" dxfId="523" priority="1375"/>
    <cfRule type="duplicateValues" dxfId="522" priority="1376"/>
  </conditionalFormatting>
  <conditionalFormatting sqref="AI11">
    <cfRule type="duplicateValues" dxfId="521" priority="1298"/>
  </conditionalFormatting>
  <conditionalFormatting sqref="AI11">
    <cfRule type="duplicateValues" dxfId="520" priority="1297"/>
  </conditionalFormatting>
  <conditionalFormatting sqref="AI11">
    <cfRule type="duplicateValues" dxfId="519" priority="1295"/>
    <cfRule type="duplicateValues" dxfId="518" priority="1296"/>
  </conditionalFormatting>
  <conditionalFormatting sqref="AK23:AK24">
    <cfRule type="duplicateValues" dxfId="517" priority="1224"/>
    <cfRule type="duplicateValues" dxfId="516" priority="1225"/>
  </conditionalFormatting>
  <conditionalFormatting sqref="AO13">
    <cfRule type="duplicateValues" dxfId="515" priority="1196"/>
  </conditionalFormatting>
  <conditionalFormatting sqref="AO13">
    <cfRule type="duplicateValues" dxfId="514" priority="1195"/>
  </conditionalFormatting>
  <conditionalFormatting sqref="AQ13">
    <cfRule type="duplicateValues" dxfId="513" priority="1160"/>
  </conditionalFormatting>
  <conditionalFormatting sqref="AQ13">
    <cfRule type="duplicateValues" dxfId="512" priority="1159"/>
  </conditionalFormatting>
  <conditionalFormatting sqref="AQ13">
    <cfRule type="duplicateValues" dxfId="511" priority="1157"/>
    <cfRule type="duplicateValues" dxfId="510" priority="1158"/>
  </conditionalFormatting>
  <conditionalFormatting sqref="AQ13">
    <cfRule type="duplicateValues" dxfId="509" priority="1155"/>
    <cfRule type="duplicateValues" dxfId="508" priority="1156"/>
  </conditionalFormatting>
  <conditionalFormatting sqref="AQ14">
    <cfRule type="duplicateValues" dxfId="507" priority="1149"/>
  </conditionalFormatting>
  <conditionalFormatting sqref="AQ14">
    <cfRule type="duplicateValues" dxfId="506" priority="1148"/>
  </conditionalFormatting>
  <conditionalFormatting sqref="AO23">
    <cfRule type="duplicateValues" dxfId="505" priority="1139"/>
  </conditionalFormatting>
  <conditionalFormatting sqref="AO23">
    <cfRule type="duplicateValues" dxfId="504" priority="1138"/>
  </conditionalFormatting>
  <conditionalFormatting sqref="BA10">
    <cfRule type="duplicateValues" dxfId="503" priority="1040"/>
  </conditionalFormatting>
  <conditionalFormatting sqref="BA10">
    <cfRule type="duplicateValues" dxfId="502" priority="1039"/>
  </conditionalFormatting>
  <conditionalFormatting sqref="BA12">
    <cfRule type="duplicateValues" dxfId="501" priority="1016"/>
  </conditionalFormatting>
  <conditionalFormatting sqref="BA12">
    <cfRule type="duplicateValues" dxfId="500" priority="1015"/>
  </conditionalFormatting>
  <conditionalFormatting sqref="BA13">
    <cfRule type="duplicateValues" dxfId="499" priority="1014"/>
  </conditionalFormatting>
  <conditionalFormatting sqref="BA14">
    <cfRule type="duplicateValues" dxfId="498" priority="1013"/>
  </conditionalFormatting>
  <conditionalFormatting sqref="BA14">
    <cfRule type="duplicateValues" dxfId="497" priority="1012"/>
  </conditionalFormatting>
  <conditionalFormatting sqref="BA14">
    <cfRule type="duplicateValues" dxfId="496" priority="1011"/>
  </conditionalFormatting>
  <conditionalFormatting sqref="AY20:AY21">
    <cfRule type="duplicateValues" dxfId="495" priority="991"/>
  </conditionalFormatting>
  <conditionalFormatting sqref="AY20:AY21">
    <cfRule type="duplicateValues" dxfId="494" priority="990"/>
  </conditionalFormatting>
  <conditionalFormatting sqref="AY20:AY21">
    <cfRule type="duplicateValues" dxfId="493" priority="989"/>
  </conditionalFormatting>
  <conditionalFormatting sqref="AY25">
    <cfRule type="duplicateValues" dxfId="492" priority="964"/>
  </conditionalFormatting>
  <conditionalFormatting sqref="AY25">
    <cfRule type="duplicateValues" dxfId="491" priority="963"/>
  </conditionalFormatting>
  <conditionalFormatting sqref="BA27">
    <cfRule type="duplicateValues" dxfId="490" priority="958"/>
  </conditionalFormatting>
  <conditionalFormatting sqref="BA27">
    <cfRule type="duplicateValues" dxfId="489" priority="957"/>
  </conditionalFormatting>
  <conditionalFormatting sqref="BC13">
    <cfRule type="duplicateValues" dxfId="488" priority="944"/>
  </conditionalFormatting>
  <conditionalFormatting sqref="BC13">
    <cfRule type="duplicateValues" dxfId="487" priority="943"/>
  </conditionalFormatting>
  <conditionalFormatting sqref="BC13">
    <cfRule type="duplicateValues" dxfId="486" priority="942"/>
  </conditionalFormatting>
  <conditionalFormatting sqref="BE14">
    <cfRule type="duplicateValues" dxfId="485" priority="925"/>
  </conditionalFormatting>
  <conditionalFormatting sqref="BE14">
    <cfRule type="duplicateValues" dxfId="484" priority="924"/>
  </conditionalFormatting>
  <conditionalFormatting sqref="BE14">
    <cfRule type="duplicateValues" dxfId="483" priority="923"/>
  </conditionalFormatting>
  <conditionalFormatting sqref="BC22 BC24">
    <cfRule type="duplicateValues" dxfId="482" priority="907"/>
  </conditionalFormatting>
  <conditionalFormatting sqref="BC22 BC24">
    <cfRule type="duplicateValues" dxfId="481" priority="906"/>
  </conditionalFormatting>
  <conditionalFormatting sqref="BC22 BC24">
    <cfRule type="duplicateValues" dxfId="480" priority="905"/>
  </conditionalFormatting>
  <conditionalFormatting sqref="BE20:BE21">
    <cfRule type="duplicateValues" dxfId="479" priority="904"/>
  </conditionalFormatting>
  <conditionalFormatting sqref="BE20:BE21">
    <cfRule type="duplicateValues" dxfId="478" priority="903"/>
  </conditionalFormatting>
  <conditionalFormatting sqref="BE20:BE21">
    <cfRule type="duplicateValues" dxfId="477" priority="902"/>
  </conditionalFormatting>
  <conditionalFormatting sqref="AO8">
    <cfRule type="duplicateValues" dxfId="476" priority="890"/>
  </conditionalFormatting>
  <conditionalFormatting sqref="AO8">
    <cfRule type="duplicateValues" dxfId="475" priority="888"/>
    <cfRule type="duplicateValues" dxfId="474" priority="889"/>
  </conditionalFormatting>
  <conditionalFormatting sqref="AO8">
    <cfRule type="duplicateValues" dxfId="473" priority="887"/>
  </conditionalFormatting>
  <conditionalFormatting sqref="AO8">
    <cfRule type="duplicateValues" dxfId="472" priority="886"/>
  </conditionalFormatting>
  <conditionalFormatting sqref="AO8">
    <cfRule type="duplicateValues" dxfId="471" priority="885"/>
  </conditionalFormatting>
  <conditionalFormatting sqref="AO8">
    <cfRule type="duplicateValues" dxfId="470" priority="883"/>
    <cfRule type="duplicateValues" dxfId="469" priority="884"/>
  </conditionalFormatting>
  <conditionalFormatting sqref="BA17:BA18">
    <cfRule type="duplicateValues" dxfId="468" priority="870"/>
  </conditionalFormatting>
  <conditionalFormatting sqref="BA17:BA18">
    <cfRule type="duplicateValues" dxfId="467" priority="869"/>
  </conditionalFormatting>
  <conditionalFormatting sqref="BA17:BA18">
    <cfRule type="duplicateValues" dxfId="466" priority="868"/>
  </conditionalFormatting>
  <conditionalFormatting sqref="AO14">
    <cfRule type="duplicateValues" dxfId="465" priority="849"/>
  </conditionalFormatting>
  <conditionalFormatting sqref="AO14">
    <cfRule type="duplicateValues" dxfId="464" priority="848"/>
  </conditionalFormatting>
  <conditionalFormatting sqref="AO14">
    <cfRule type="duplicateValues" dxfId="463" priority="846"/>
    <cfRule type="duplicateValues" dxfId="462" priority="847"/>
  </conditionalFormatting>
  <conditionalFormatting sqref="AO14">
    <cfRule type="duplicateValues" dxfId="461" priority="845"/>
  </conditionalFormatting>
  <conditionalFormatting sqref="AO14">
    <cfRule type="duplicateValues" dxfId="460" priority="844"/>
  </conditionalFormatting>
  <conditionalFormatting sqref="AO14">
    <cfRule type="duplicateValues" dxfId="459" priority="843"/>
  </conditionalFormatting>
  <conditionalFormatting sqref="AO14">
    <cfRule type="duplicateValues" dxfId="458" priority="842"/>
  </conditionalFormatting>
  <conditionalFormatting sqref="AO12">
    <cfRule type="duplicateValues" dxfId="457" priority="841"/>
  </conditionalFormatting>
  <conditionalFormatting sqref="AO12">
    <cfRule type="duplicateValues" dxfId="456" priority="840"/>
  </conditionalFormatting>
  <conditionalFormatting sqref="AO12">
    <cfRule type="duplicateValues" dxfId="455" priority="838"/>
    <cfRule type="duplicateValues" dxfId="454" priority="839"/>
  </conditionalFormatting>
  <conditionalFormatting sqref="AO12">
    <cfRule type="duplicateValues" dxfId="453" priority="836"/>
    <cfRule type="duplicateValues" dxfId="452" priority="837"/>
  </conditionalFormatting>
  <conditionalFormatting sqref="AQ12">
    <cfRule type="duplicateValues" dxfId="451" priority="835"/>
  </conditionalFormatting>
  <conditionalFormatting sqref="AQ12">
    <cfRule type="duplicateValues" dxfId="450" priority="834"/>
  </conditionalFormatting>
  <conditionalFormatting sqref="AQ12">
    <cfRule type="duplicateValues" dxfId="449" priority="832"/>
    <cfRule type="duplicateValues" dxfId="448" priority="833"/>
  </conditionalFormatting>
  <conditionalFormatting sqref="AQ12">
    <cfRule type="duplicateValues" dxfId="447" priority="831"/>
  </conditionalFormatting>
  <conditionalFormatting sqref="AQ12">
    <cfRule type="duplicateValues" dxfId="446" priority="830"/>
  </conditionalFormatting>
  <conditionalFormatting sqref="AQ12">
    <cfRule type="duplicateValues" dxfId="445" priority="829"/>
  </conditionalFormatting>
  <conditionalFormatting sqref="AQ12">
    <cfRule type="duplicateValues" dxfId="444" priority="828"/>
  </conditionalFormatting>
  <conditionalFormatting sqref="AC18">
    <cfRule type="duplicateValues" dxfId="443" priority="821"/>
  </conditionalFormatting>
  <conditionalFormatting sqref="AC18">
    <cfRule type="duplicateValues" dxfId="442" priority="820"/>
  </conditionalFormatting>
  <conditionalFormatting sqref="AC18">
    <cfRule type="duplicateValues" dxfId="441" priority="819"/>
  </conditionalFormatting>
  <conditionalFormatting sqref="AC18">
    <cfRule type="duplicateValues" dxfId="440" priority="818"/>
  </conditionalFormatting>
  <conditionalFormatting sqref="AC18">
    <cfRule type="duplicateValues" dxfId="439" priority="817"/>
  </conditionalFormatting>
  <conditionalFormatting sqref="AC18">
    <cfRule type="duplicateValues" dxfId="438" priority="815"/>
    <cfRule type="duplicateValues" dxfId="437" priority="816"/>
  </conditionalFormatting>
  <conditionalFormatting sqref="AQ15">
    <cfRule type="duplicateValues" dxfId="436" priority="813"/>
    <cfRule type="duplicateValues" dxfId="435" priority="814"/>
  </conditionalFormatting>
  <conditionalFormatting sqref="AQ15">
    <cfRule type="duplicateValues" dxfId="434" priority="811"/>
    <cfRule type="duplicateValues" dxfId="433" priority="812"/>
  </conditionalFormatting>
  <conditionalFormatting sqref="AY22">
    <cfRule type="duplicateValues" dxfId="432" priority="799"/>
    <cfRule type="duplicateValues" dxfId="431" priority="800"/>
  </conditionalFormatting>
  <conditionalFormatting sqref="AY22">
    <cfRule type="duplicateValues" dxfId="430" priority="797"/>
    <cfRule type="duplicateValues" dxfId="429" priority="798"/>
  </conditionalFormatting>
  <conditionalFormatting sqref="AY22">
    <cfRule type="duplicateValues" dxfId="428" priority="796"/>
  </conditionalFormatting>
  <conditionalFormatting sqref="AM17">
    <cfRule type="duplicateValues" dxfId="427" priority="795"/>
  </conditionalFormatting>
  <conditionalFormatting sqref="AM17">
    <cfRule type="duplicateValues" dxfId="426" priority="794"/>
  </conditionalFormatting>
  <conditionalFormatting sqref="BE25">
    <cfRule type="duplicateValues" dxfId="425" priority="769"/>
  </conditionalFormatting>
  <conditionalFormatting sqref="BE25">
    <cfRule type="duplicateValues" dxfId="424" priority="768"/>
  </conditionalFormatting>
  <conditionalFormatting sqref="BE25">
    <cfRule type="duplicateValues" dxfId="423" priority="766"/>
    <cfRule type="duplicateValues" dxfId="422" priority="767"/>
  </conditionalFormatting>
  <conditionalFormatting sqref="AK34">
    <cfRule type="duplicateValues" dxfId="421" priority="700"/>
    <cfRule type="duplicateValues" dxfId="420" priority="701"/>
  </conditionalFormatting>
  <conditionalFormatting sqref="AK10">
    <cfRule type="duplicateValues" dxfId="419" priority="699"/>
  </conditionalFormatting>
  <conditionalFormatting sqref="AK10">
    <cfRule type="duplicateValues" dxfId="418" priority="698"/>
  </conditionalFormatting>
  <conditionalFormatting sqref="AG34">
    <cfRule type="duplicateValues" dxfId="417" priority="687"/>
  </conditionalFormatting>
  <conditionalFormatting sqref="AG34">
    <cfRule type="duplicateValues" dxfId="416" priority="686"/>
  </conditionalFormatting>
  <conditionalFormatting sqref="AG34">
    <cfRule type="duplicateValues" dxfId="415" priority="684"/>
    <cfRule type="duplicateValues" dxfId="414" priority="685"/>
  </conditionalFormatting>
  <conditionalFormatting sqref="AG34">
    <cfRule type="duplicateValues" dxfId="413" priority="683"/>
  </conditionalFormatting>
  <conditionalFormatting sqref="AG34">
    <cfRule type="duplicateValues" dxfId="412" priority="682"/>
  </conditionalFormatting>
  <conditionalFormatting sqref="AG34">
    <cfRule type="duplicateValues" dxfId="411" priority="681"/>
  </conditionalFormatting>
  <conditionalFormatting sqref="AG34">
    <cfRule type="duplicateValues" dxfId="410" priority="680"/>
  </conditionalFormatting>
  <conditionalFormatting sqref="AG34">
    <cfRule type="duplicateValues" dxfId="409" priority="679"/>
  </conditionalFormatting>
  <conditionalFormatting sqref="AG34">
    <cfRule type="duplicateValues" dxfId="408" priority="678"/>
  </conditionalFormatting>
  <conditionalFormatting sqref="AG34">
    <cfRule type="duplicateValues" dxfId="407" priority="676"/>
    <cfRule type="duplicateValues" dxfId="406" priority="677"/>
  </conditionalFormatting>
  <conditionalFormatting sqref="AG34">
    <cfRule type="duplicateValues" dxfId="405" priority="675"/>
  </conditionalFormatting>
  <conditionalFormatting sqref="AG34">
    <cfRule type="duplicateValues" dxfId="404" priority="673"/>
    <cfRule type="duplicateValues" dxfId="403" priority="674"/>
  </conditionalFormatting>
  <conditionalFormatting sqref="AI32:AI33">
    <cfRule type="duplicateValues" dxfId="402" priority="626"/>
  </conditionalFormatting>
  <conditionalFormatting sqref="AI32:AI33">
    <cfRule type="duplicateValues" dxfId="401" priority="625"/>
  </conditionalFormatting>
  <conditionalFormatting sqref="AI32:AI33">
    <cfRule type="duplicateValues" dxfId="400" priority="624"/>
  </conditionalFormatting>
  <conditionalFormatting sqref="AI32:AI33">
    <cfRule type="duplicateValues" dxfId="399" priority="623"/>
  </conditionalFormatting>
  <conditionalFormatting sqref="AC10:AC11">
    <cfRule type="duplicateValues" dxfId="398" priority="587"/>
    <cfRule type="duplicateValues" dxfId="397" priority="588"/>
  </conditionalFormatting>
  <conditionalFormatting sqref="AC10:AC11">
    <cfRule type="duplicateValues" dxfId="396" priority="586"/>
  </conditionalFormatting>
  <conditionalFormatting sqref="AC10:AC11">
    <cfRule type="duplicateValues" dxfId="395" priority="585"/>
  </conditionalFormatting>
  <conditionalFormatting sqref="AC10:AC11">
    <cfRule type="duplicateValues" dxfId="394" priority="584"/>
  </conditionalFormatting>
  <conditionalFormatting sqref="AC10:AC11">
    <cfRule type="duplicateValues" dxfId="393" priority="583"/>
  </conditionalFormatting>
  <conditionalFormatting sqref="AC10:AC11">
    <cfRule type="duplicateValues" dxfId="392" priority="581"/>
    <cfRule type="duplicateValues" dxfId="391" priority="582"/>
  </conditionalFormatting>
  <conditionalFormatting sqref="Q40">
    <cfRule type="duplicateValues" dxfId="390" priority="576"/>
  </conditionalFormatting>
  <conditionalFormatting sqref="Q40">
    <cfRule type="duplicateValues" dxfId="389" priority="575"/>
  </conditionalFormatting>
  <conditionalFormatting sqref="Q40">
    <cfRule type="duplicateValues" dxfId="388" priority="573"/>
    <cfRule type="duplicateValues" dxfId="387" priority="574"/>
  </conditionalFormatting>
  <conditionalFormatting sqref="U41">
    <cfRule type="duplicateValues" dxfId="386" priority="572"/>
  </conditionalFormatting>
  <conditionalFormatting sqref="U41">
    <cfRule type="duplicateValues" dxfId="385" priority="571"/>
  </conditionalFormatting>
  <conditionalFormatting sqref="U41">
    <cfRule type="duplicateValues" dxfId="384" priority="569"/>
    <cfRule type="duplicateValues" dxfId="383" priority="570"/>
  </conditionalFormatting>
  <conditionalFormatting sqref="S42">
    <cfRule type="duplicateValues" dxfId="382" priority="568"/>
  </conditionalFormatting>
  <conditionalFormatting sqref="S42">
    <cfRule type="duplicateValues" dxfId="381" priority="567"/>
  </conditionalFormatting>
  <conditionalFormatting sqref="S42">
    <cfRule type="duplicateValues" dxfId="380" priority="565"/>
    <cfRule type="duplicateValues" dxfId="379" priority="566"/>
  </conditionalFormatting>
  <conditionalFormatting sqref="AC33:AC34">
    <cfRule type="duplicateValues" dxfId="378" priority="559"/>
  </conditionalFormatting>
  <conditionalFormatting sqref="AC33:AC34">
    <cfRule type="duplicateValues" dxfId="377" priority="558"/>
  </conditionalFormatting>
  <conditionalFormatting sqref="AC33:AC34">
    <cfRule type="duplicateValues" dxfId="376" priority="557"/>
  </conditionalFormatting>
  <conditionalFormatting sqref="AC33:AC34">
    <cfRule type="duplicateValues" dxfId="375" priority="556"/>
  </conditionalFormatting>
  <conditionalFormatting sqref="AC33:AC34">
    <cfRule type="duplicateValues" dxfId="374" priority="555"/>
  </conditionalFormatting>
  <conditionalFormatting sqref="AC33:AC34">
    <cfRule type="duplicateValues" dxfId="373" priority="554"/>
  </conditionalFormatting>
  <conditionalFormatting sqref="AC33:AC34">
    <cfRule type="duplicateValues" dxfId="372" priority="553"/>
  </conditionalFormatting>
  <conditionalFormatting sqref="BA8">
    <cfRule type="duplicateValues" dxfId="371" priority="552"/>
  </conditionalFormatting>
  <conditionalFormatting sqref="BA8">
    <cfRule type="duplicateValues" dxfId="370" priority="551"/>
  </conditionalFormatting>
  <conditionalFormatting sqref="BA8">
    <cfRule type="duplicateValues" dxfId="369" priority="549"/>
    <cfRule type="duplicateValues" dxfId="368" priority="550"/>
  </conditionalFormatting>
  <conditionalFormatting sqref="BA8">
    <cfRule type="duplicateValues" dxfId="367" priority="547"/>
    <cfRule type="duplicateValues" dxfId="366" priority="548"/>
  </conditionalFormatting>
  <conditionalFormatting sqref="AE9">
    <cfRule type="duplicateValues" dxfId="365" priority="546"/>
  </conditionalFormatting>
  <conditionalFormatting sqref="AE9">
    <cfRule type="duplicateValues" dxfId="364" priority="545"/>
  </conditionalFormatting>
  <conditionalFormatting sqref="AE9">
    <cfRule type="duplicateValues" dxfId="363" priority="543"/>
    <cfRule type="duplicateValues" dxfId="362" priority="544"/>
  </conditionalFormatting>
  <conditionalFormatting sqref="AE9">
    <cfRule type="duplicateValues" dxfId="361" priority="541"/>
    <cfRule type="duplicateValues" dxfId="360" priority="542"/>
  </conditionalFormatting>
  <conditionalFormatting sqref="AC22">
    <cfRule type="duplicateValues" dxfId="359" priority="539"/>
    <cfRule type="duplicateValues" dxfId="358" priority="540"/>
  </conditionalFormatting>
  <conditionalFormatting sqref="AC22">
    <cfRule type="duplicateValues" dxfId="357" priority="538"/>
  </conditionalFormatting>
  <conditionalFormatting sqref="AC22">
    <cfRule type="duplicateValues" dxfId="356" priority="537"/>
  </conditionalFormatting>
  <conditionalFormatting sqref="AC22">
    <cfRule type="duplicateValues" dxfId="355" priority="536"/>
  </conditionalFormatting>
  <conditionalFormatting sqref="AC22">
    <cfRule type="duplicateValues" dxfId="354" priority="535"/>
  </conditionalFormatting>
  <conditionalFormatting sqref="AC22">
    <cfRule type="duplicateValues" dxfId="353" priority="533"/>
    <cfRule type="duplicateValues" dxfId="352" priority="534"/>
  </conditionalFormatting>
  <conditionalFormatting sqref="AE25">
    <cfRule type="duplicateValues" dxfId="351" priority="531"/>
    <cfRule type="duplicateValues" dxfId="350" priority="532"/>
  </conditionalFormatting>
  <conditionalFormatting sqref="AE25">
    <cfRule type="duplicateValues" dxfId="349" priority="530"/>
  </conditionalFormatting>
  <conditionalFormatting sqref="AE25">
    <cfRule type="duplicateValues" dxfId="348" priority="529"/>
  </conditionalFormatting>
  <conditionalFormatting sqref="AE25">
    <cfRule type="duplicateValues" dxfId="347" priority="528"/>
  </conditionalFormatting>
  <conditionalFormatting sqref="AE25">
    <cfRule type="duplicateValues" dxfId="346" priority="527"/>
  </conditionalFormatting>
  <conditionalFormatting sqref="AE25">
    <cfRule type="duplicateValues" dxfId="345" priority="525"/>
    <cfRule type="duplicateValues" dxfId="344" priority="526"/>
  </conditionalFormatting>
  <conditionalFormatting sqref="AY33">
    <cfRule type="duplicateValues" dxfId="343" priority="523"/>
    <cfRule type="duplicateValues" dxfId="342" priority="524"/>
  </conditionalFormatting>
  <conditionalFormatting sqref="AY33">
    <cfRule type="duplicateValues" dxfId="341" priority="522"/>
  </conditionalFormatting>
  <conditionalFormatting sqref="AY33">
    <cfRule type="duplicateValues" dxfId="340" priority="521"/>
  </conditionalFormatting>
  <conditionalFormatting sqref="AY33">
    <cfRule type="duplicateValues" dxfId="339" priority="520"/>
  </conditionalFormatting>
  <conditionalFormatting sqref="AY33">
    <cfRule type="duplicateValues" dxfId="338" priority="519"/>
  </conditionalFormatting>
  <conditionalFormatting sqref="AY33">
    <cfRule type="duplicateValues" dxfId="337" priority="517"/>
    <cfRule type="duplicateValues" dxfId="336" priority="518"/>
  </conditionalFormatting>
  <conditionalFormatting sqref="AM40:AM41">
    <cfRule type="duplicateValues" dxfId="335" priority="515"/>
    <cfRule type="duplicateValues" dxfId="334" priority="516"/>
  </conditionalFormatting>
  <conditionalFormatting sqref="AM40:AM41">
    <cfRule type="duplicateValues" dxfId="333" priority="514"/>
  </conditionalFormatting>
  <conditionalFormatting sqref="AM40:AM41">
    <cfRule type="duplicateValues" dxfId="332" priority="513"/>
  </conditionalFormatting>
  <conditionalFormatting sqref="AM40:AM41">
    <cfRule type="duplicateValues" dxfId="331" priority="512"/>
  </conditionalFormatting>
  <conditionalFormatting sqref="AM40:AM41">
    <cfRule type="duplicateValues" dxfId="330" priority="511"/>
  </conditionalFormatting>
  <conditionalFormatting sqref="AM40:AM41">
    <cfRule type="duplicateValues" dxfId="329" priority="509"/>
    <cfRule type="duplicateValues" dxfId="328" priority="510"/>
  </conditionalFormatting>
  <conditionalFormatting sqref="AY42">
    <cfRule type="duplicateValues" dxfId="327" priority="507"/>
    <cfRule type="duplicateValues" dxfId="326" priority="508"/>
  </conditionalFormatting>
  <conditionalFormatting sqref="AY42">
    <cfRule type="duplicateValues" dxfId="325" priority="506"/>
  </conditionalFormatting>
  <conditionalFormatting sqref="AY42">
    <cfRule type="duplicateValues" dxfId="324" priority="505"/>
  </conditionalFormatting>
  <conditionalFormatting sqref="AY42">
    <cfRule type="duplicateValues" dxfId="323" priority="504"/>
  </conditionalFormatting>
  <conditionalFormatting sqref="AY42">
    <cfRule type="duplicateValues" dxfId="322" priority="503"/>
  </conditionalFormatting>
  <conditionalFormatting sqref="AY42">
    <cfRule type="duplicateValues" dxfId="321" priority="501"/>
    <cfRule type="duplicateValues" dxfId="320" priority="502"/>
  </conditionalFormatting>
  <conditionalFormatting sqref="AM37:AM38">
    <cfRule type="duplicateValues" dxfId="319" priority="499"/>
    <cfRule type="duplicateValues" dxfId="318" priority="500"/>
  </conditionalFormatting>
  <conditionalFormatting sqref="AM37:AM38">
    <cfRule type="duplicateValues" dxfId="317" priority="498"/>
  </conditionalFormatting>
  <conditionalFormatting sqref="AM37:AM38">
    <cfRule type="duplicateValues" dxfId="316" priority="497"/>
  </conditionalFormatting>
  <conditionalFormatting sqref="AM37:AM38">
    <cfRule type="duplicateValues" dxfId="315" priority="496"/>
  </conditionalFormatting>
  <conditionalFormatting sqref="AM37:AM38">
    <cfRule type="duplicateValues" dxfId="314" priority="495"/>
  </conditionalFormatting>
  <conditionalFormatting sqref="AM37:AM38">
    <cfRule type="duplicateValues" dxfId="313" priority="493"/>
    <cfRule type="duplicateValues" dxfId="312" priority="494"/>
  </conditionalFormatting>
  <conditionalFormatting sqref="BC34">
    <cfRule type="duplicateValues" dxfId="311" priority="488"/>
  </conditionalFormatting>
  <conditionalFormatting sqref="BC34">
    <cfRule type="duplicateValues" dxfId="310" priority="487"/>
  </conditionalFormatting>
  <conditionalFormatting sqref="BC34">
    <cfRule type="duplicateValues" dxfId="309" priority="486"/>
  </conditionalFormatting>
  <conditionalFormatting sqref="AI26">
    <cfRule type="duplicateValues" dxfId="308" priority="466"/>
  </conditionalFormatting>
  <conditionalFormatting sqref="AI26">
    <cfRule type="duplicateValues" dxfId="307" priority="465"/>
  </conditionalFormatting>
  <conditionalFormatting sqref="AI26">
    <cfRule type="duplicateValues" dxfId="306" priority="463"/>
    <cfRule type="duplicateValues" dxfId="305" priority="464"/>
  </conditionalFormatting>
  <conditionalFormatting sqref="AG40">
    <cfRule type="duplicateValues" dxfId="304" priority="440"/>
  </conditionalFormatting>
  <conditionalFormatting sqref="AG40">
    <cfRule type="duplicateValues" dxfId="303" priority="439"/>
  </conditionalFormatting>
  <conditionalFormatting sqref="AG40">
    <cfRule type="duplicateValues" dxfId="302" priority="437"/>
    <cfRule type="duplicateValues" dxfId="301" priority="438"/>
  </conditionalFormatting>
  <conditionalFormatting sqref="AK41">
    <cfRule type="duplicateValues" dxfId="300" priority="436"/>
  </conditionalFormatting>
  <conditionalFormatting sqref="AK41">
    <cfRule type="duplicateValues" dxfId="299" priority="435"/>
  </conditionalFormatting>
  <conditionalFormatting sqref="AK41">
    <cfRule type="duplicateValues" dxfId="298" priority="433"/>
    <cfRule type="duplicateValues" dxfId="297" priority="434"/>
  </conditionalFormatting>
  <conditionalFormatting sqref="AK11">
    <cfRule type="duplicateValues" dxfId="296" priority="431"/>
    <cfRule type="duplicateValues" dxfId="295" priority="432"/>
  </conditionalFormatting>
  <conditionalFormatting sqref="AN34">
    <cfRule type="duplicateValues" dxfId="294" priority="415"/>
  </conditionalFormatting>
  <conditionalFormatting sqref="AN34">
    <cfRule type="duplicateValues" dxfId="293" priority="414"/>
  </conditionalFormatting>
  <conditionalFormatting sqref="AO34">
    <cfRule type="duplicateValues" dxfId="292" priority="413"/>
  </conditionalFormatting>
  <conditionalFormatting sqref="AO34">
    <cfRule type="duplicateValues" dxfId="291" priority="412"/>
  </conditionalFormatting>
  <conditionalFormatting sqref="AQ23">
    <cfRule type="duplicateValues" dxfId="290" priority="403"/>
  </conditionalFormatting>
  <conditionalFormatting sqref="AQ23">
    <cfRule type="duplicateValues" dxfId="289" priority="402"/>
  </conditionalFormatting>
  <conditionalFormatting sqref="BC41">
    <cfRule type="duplicateValues" dxfId="288" priority="390"/>
  </conditionalFormatting>
  <conditionalFormatting sqref="BC41">
    <cfRule type="duplicateValues" dxfId="287" priority="389"/>
  </conditionalFormatting>
  <conditionalFormatting sqref="BC41">
    <cfRule type="duplicateValues" dxfId="286" priority="387"/>
    <cfRule type="duplicateValues" dxfId="285" priority="388"/>
  </conditionalFormatting>
  <conditionalFormatting sqref="BC41">
    <cfRule type="duplicateValues" dxfId="284" priority="386"/>
  </conditionalFormatting>
  <conditionalFormatting sqref="BC41">
    <cfRule type="duplicateValues" dxfId="283" priority="384"/>
    <cfRule type="duplicateValues" dxfId="282" priority="385"/>
  </conditionalFormatting>
  <conditionalFormatting sqref="BE42">
    <cfRule type="duplicateValues" dxfId="281" priority="383"/>
  </conditionalFormatting>
  <conditionalFormatting sqref="BE42">
    <cfRule type="duplicateValues" dxfId="280" priority="382"/>
  </conditionalFormatting>
  <conditionalFormatting sqref="BE42">
    <cfRule type="duplicateValues" dxfId="279" priority="380"/>
    <cfRule type="duplicateValues" dxfId="278" priority="381"/>
  </conditionalFormatting>
  <conditionalFormatting sqref="BE42">
    <cfRule type="duplicateValues" dxfId="277" priority="379"/>
  </conditionalFormatting>
  <conditionalFormatting sqref="BE42">
    <cfRule type="duplicateValues" dxfId="276" priority="377"/>
    <cfRule type="duplicateValues" dxfId="275" priority="378"/>
  </conditionalFormatting>
  <conditionalFormatting sqref="AQ43">
    <cfRule type="duplicateValues" dxfId="274" priority="376"/>
  </conditionalFormatting>
  <conditionalFormatting sqref="AQ43">
    <cfRule type="duplicateValues" dxfId="273" priority="374"/>
    <cfRule type="duplicateValues" dxfId="272" priority="375"/>
  </conditionalFormatting>
  <conditionalFormatting sqref="AQ43">
    <cfRule type="duplicateValues" dxfId="271" priority="373"/>
  </conditionalFormatting>
  <conditionalFormatting sqref="AQ43">
    <cfRule type="duplicateValues" dxfId="270" priority="372"/>
  </conditionalFormatting>
  <conditionalFormatting sqref="AQ43">
    <cfRule type="duplicateValues" dxfId="269" priority="371"/>
  </conditionalFormatting>
  <conditionalFormatting sqref="AQ43">
    <cfRule type="duplicateValues" dxfId="268" priority="369"/>
    <cfRule type="duplicateValues" dxfId="267" priority="370"/>
  </conditionalFormatting>
  <conditionalFormatting sqref="AE10">
    <cfRule type="duplicateValues" dxfId="266" priority="367"/>
    <cfRule type="duplicateValues" dxfId="265" priority="368"/>
  </conditionalFormatting>
  <conditionalFormatting sqref="AE15:AE18">
    <cfRule type="duplicateValues" dxfId="264" priority="365"/>
    <cfRule type="duplicateValues" dxfId="263" priority="366"/>
  </conditionalFormatting>
  <conditionalFormatting sqref="AE20">
    <cfRule type="duplicateValues" dxfId="262" priority="363"/>
    <cfRule type="duplicateValues" dxfId="261" priority="364"/>
  </conditionalFormatting>
  <conditionalFormatting sqref="AE22:AE24">
    <cfRule type="duplicateValues" dxfId="260" priority="361"/>
    <cfRule type="duplicateValues" dxfId="259" priority="362"/>
  </conditionalFormatting>
  <conditionalFormatting sqref="AE26:AE27">
    <cfRule type="duplicateValues" dxfId="258" priority="359"/>
    <cfRule type="duplicateValues" dxfId="257" priority="360"/>
  </conditionalFormatting>
  <conditionalFormatting sqref="AE32:AE33">
    <cfRule type="duplicateValues" dxfId="256" priority="357"/>
    <cfRule type="duplicateValues" dxfId="255" priority="358"/>
  </conditionalFormatting>
  <conditionalFormatting sqref="AE37:AE42">
    <cfRule type="duplicateValues" dxfId="254" priority="355"/>
    <cfRule type="duplicateValues" dxfId="253" priority="356"/>
  </conditionalFormatting>
  <conditionalFormatting sqref="AG16:AG18">
    <cfRule type="duplicateValues" dxfId="252" priority="353"/>
    <cfRule type="duplicateValues" dxfId="251" priority="354"/>
  </conditionalFormatting>
  <conditionalFormatting sqref="AG20:AG22">
    <cfRule type="duplicateValues" dxfId="250" priority="351"/>
    <cfRule type="duplicateValues" dxfId="249" priority="352"/>
  </conditionalFormatting>
  <conditionalFormatting sqref="AG24:AG27">
    <cfRule type="duplicateValues" dxfId="248" priority="349"/>
    <cfRule type="duplicateValues" dxfId="247" priority="350"/>
  </conditionalFormatting>
  <conditionalFormatting sqref="AG32:AG33">
    <cfRule type="duplicateValues" dxfId="246" priority="347"/>
    <cfRule type="duplicateValues" dxfId="245" priority="348"/>
  </conditionalFormatting>
  <conditionalFormatting sqref="AG37:AG39">
    <cfRule type="duplicateValues" dxfId="244" priority="345"/>
    <cfRule type="duplicateValues" dxfId="243" priority="346"/>
  </conditionalFormatting>
  <conditionalFormatting sqref="AG35">
    <cfRule type="duplicateValues" dxfId="242" priority="343"/>
    <cfRule type="duplicateValues" dxfId="241" priority="344"/>
  </conditionalFormatting>
  <conditionalFormatting sqref="AG41:AG42">
    <cfRule type="duplicateValues" dxfId="240" priority="341"/>
    <cfRule type="duplicateValues" dxfId="239" priority="342"/>
  </conditionalFormatting>
  <conditionalFormatting sqref="AI10">
    <cfRule type="duplicateValues" dxfId="238" priority="339"/>
    <cfRule type="duplicateValues" dxfId="237" priority="340"/>
  </conditionalFormatting>
  <conditionalFormatting sqref="AI15">
    <cfRule type="duplicateValues" dxfId="236" priority="337"/>
    <cfRule type="duplicateValues" dxfId="235" priority="338"/>
  </conditionalFormatting>
  <conditionalFormatting sqref="AI17:AI18">
    <cfRule type="duplicateValues" dxfId="234" priority="335"/>
    <cfRule type="duplicateValues" dxfId="233" priority="336"/>
  </conditionalFormatting>
  <conditionalFormatting sqref="AI20:AI25">
    <cfRule type="duplicateValues" dxfId="232" priority="333"/>
    <cfRule type="duplicateValues" dxfId="231" priority="334"/>
  </conditionalFormatting>
  <conditionalFormatting sqref="AI27">
    <cfRule type="duplicateValues" dxfId="230" priority="331"/>
    <cfRule type="duplicateValues" dxfId="229" priority="332"/>
  </conditionalFormatting>
  <conditionalFormatting sqref="AI34:AI35">
    <cfRule type="duplicateValues" dxfId="228" priority="329"/>
    <cfRule type="duplicateValues" dxfId="227" priority="330"/>
  </conditionalFormatting>
  <conditionalFormatting sqref="AI37:AI39">
    <cfRule type="duplicateValues" dxfId="226" priority="327"/>
    <cfRule type="duplicateValues" dxfId="225" priority="328"/>
  </conditionalFormatting>
  <conditionalFormatting sqref="AI40:AI42">
    <cfRule type="duplicateValues" dxfId="224" priority="325"/>
    <cfRule type="duplicateValues" dxfId="223" priority="326"/>
  </conditionalFormatting>
  <conditionalFormatting sqref="AM15:AM16">
    <cfRule type="duplicateValues" dxfId="222" priority="323"/>
    <cfRule type="duplicateValues" dxfId="221" priority="324"/>
  </conditionalFormatting>
  <conditionalFormatting sqref="AM18">
    <cfRule type="duplicateValues" dxfId="220" priority="321"/>
    <cfRule type="duplicateValues" dxfId="219" priority="322"/>
  </conditionalFormatting>
  <conditionalFormatting sqref="AM20:AM24">
    <cfRule type="duplicateValues" dxfId="218" priority="319"/>
    <cfRule type="duplicateValues" dxfId="217" priority="320"/>
  </conditionalFormatting>
  <conditionalFormatting sqref="AM25:AM26">
    <cfRule type="duplicateValues" dxfId="216" priority="317"/>
    <cfRule type="duplicateValues" dxfId="215" priority="318"/>
  </conditionalFormatting>
  <conditionalFormatting sqref="AM32:AM35">
    <cfRule type="duplicateValues" dxfId="214" priority="315"/>
    <cfRule type="duplicateValues" dxfId="213" priority="316"/>
  </conditionalFormatting>
  <conditionalFormatting sqref="AO9:AO11">
    <cfRule type="duplicateValues" dxfId="212" priority="313"/>
    <cfRule type="duplicateValues" dxfId="211" priority="314"/>
  </conditionalFormatting>
  <conditionalFormatting sqref="AO17:AO18">
    <cfRule type="duplicateValues" dxfId="210" priority="311"/>
    <cfRule type="duplicateValues" dxfId="209" priority="312"/>
  </conditionalFormatting>
  <conditionalFormatting sqref="AO20:AO22">
    <cfRule type="duplicateValues" dxfId="208" priority="309"/>
    <cfRule type="duplicateValues" dxfId="207" priority="310"/>
  </conditionalFormatting>
  <conditionalFormatting sqref="AO25:AO27">
    <cfRule type="duplicateValues" dxfId="206" priority="307"/>
    <cfRule type="duplicateValues" dxfId="205" priority="308"/>
  </conditionalFormatting>
  <conditionalFormatting sqref="AO32:AO33">
    <cfRule type="duplicateValues" dxfId="204" priority="305"/>
    <cfRule type="duplicateValues" dxfId="203" priority="306"/>
  </conditionalFormatting>
  <conditionalFormatting sqref="AO35">
    <cfRule type="duplicateValues" dxfId="202" priority="303"/>
    <cfRule type="duplicateValues" dxfId="201" priority="304"/>
  </conditionalFormatting>
  <conditionalFormatting sqref="AO37:AO38">
    <cfRule type="duplicateValues" dxfId="200" priority="301"/>
    <cfRule type="duplicateValues" dxfId="199" priority="302"/>
  </conditionalFormatting>
  <conditionalFormatting sqref="AO39:AO42">
    <cfRule type="duplicateValues" dxfId="198" priority="299"/>
    <cfRule type="duplicateValues" dxfId="197" priority="300"/>
  </conditionalFormatting>
  <conditionalFormatting sqref="AQ16:AQ18">
    <cfRule type="duplicateValues" dxfId="196" priority="297"/>
    <cfRule type="duplicateValues" dxfId="195" priority="298"/>
  </conditionalFormatting>
  <conditionalFormatting sqref="AQ20:AQ22">
    <cfRule type="duplicateValues" dxfId="194" priority="295"/>
    <cfRule type="duplicateValues" dxfId="193" priority="296"/>
  </conditionalFormatting>
  <conditionalFormatting sqref="AQ24:AQ25">
    <cfRule type="duplicateValues" dxfId="192" priority="293"/>
    <cfRule type="duplicateValues" dxfId="191" priority="294"/>
  </conditionalFormatting>
  <conditionalFormatting sqref="AQ32:AQ33">
    <cfRule type="duplicateValues" dxfId="190" priority="291"/>
    <cfRule type="duplicateValues" dxfId="189" priority="292"/>
  </conditionalFormatting>
  <conditionalFormatting sqref="AQ38:AQ42">
    <cfRule type="duplicateValues" dxfId="188" priority="289"/>
    <cfRule type="duplicateValues" dxfId="187" priority="290"/>
  </conditionalFormatting>
  <conditionalFormatting sqref="AY10:AY14">
    <cfRule type="duplicateValues" dxfId="186" priority="256"/>
    <cfRule type="duplicateValues" dxfId="185" priority="257"/>
  </conditionalFormatting>
  <conditionalFormatting sqref="AY15:AY18">
    <cfRule type="duplicateValues" dxfId="184" priority="254"/>
    <cfRule type="duplicateValues" dxfId="183" priority="255"/>
  </conditionalFormatting>
  <conditionalFormatting sqref="AY23:AY24">
    <cfRule type="duplicateValues" dxfId="182" priority="252"/>
    <cfRule type="duplicateValues" dxfId="181" priority="253"/>
  </conditionalFormatting>
  <conditionalFormatting sqref="AY26:AY27">
    <cfRule type="duplicateValues" dxfId="180" priority="250"/>
    <cfRule type="duplicateValues" dxfId="179" priority="251"/>
  </conditionalFormatting>
  <conditionalFormatting sqref="AY32">
    <cfRule type="duplicateValues" dxfId="178" priority="248"/>
    <cfRule type="duplicateValues" dxfId="177" priority="249"/>
  </conditionalFormatting>
  <conditionalFormatting sqref="AY34:AY35">
    <cfRule type="duplicateValues" dxfId="176" priority="246"/>
    <cfRule type="duplicateValues" dxfId="175" priority="247"/>
  </conditionalFormatting>
  <conditionalFormatting sqref="AY38:AY41">
    <cfRule type="duplicateValues" dxfId="174" priority="244"/>
    <cfRule type="duplicateValues" dxfId="173" priority="245"/>
  </conditionalFormatting>
  <conditionalFormatting sqref="BA9">
    <cfRule type="duplicateValues" dxfId="172" priority="238"/>
    <cfRule type="duplicateValues" dxfId="171" priority="239"/>
  </conditionalFormatting>
  <conditionalFormatting sqref="BA11">
    <cfRule type="duplicateValues" dxfId="170" priority="236"/>
    <cfRule type="duplicateValues" dxfId="169" priority="237"/>
  </conditionalFormatting>
  <conditionalFormatting sqref="BA15:BA16">
    <cfRule type="duplicateValues" dxfId="168" priority="234"/>
    <cfRule type="duplicateValues" dxfId="167" priority="235"/>
  </conditionalFormatting>
  <conditionalFormatting sqref="BA20:BA24">
    <cfRule type="duplicateValues" dxfId="166" priority="232"/>
    <cfRule type="duplicateValues" dxfId="165" priority="233"/>
  </conditionalFormatting>
  <conditionalFormatting sqref="BA25">
    <cfRule type="duplicateValues" dxfId="164" priority="230"/>
    <cfRule type="duplicateValues" dxfId="163" priority="231"/>
  </conditionalFormatting>
  <conditionalFormatting sqref="BA32:BA35">
    <cfRule type="duplicateValues" dxfId="162" priority="226"/>
    <cfRule type="duplicateValues" dxfId="161" priority="227"/>
  </conditionalFormatting>
  <conditionalFormatting sqref="BA37:BA42">
    <cfRule type="duplicateValues" dxfId="160" priority="224"/>
    <cfRule type="duplicateValues" dxfId="159" priority="225"/>
  </conditionalFormatting>
  <conditionalFormatting sqref="BC15:BC17">
    <cfRule type="duplicateValues" dxfId="158" priority="222"/>
    <cfRule type="duplicateValues" dxfId="157" priority="223"/>
  </conditionalFormatting>
  <conditionalFormatting sqref="BC15:BC17">
    <cfRule type="duplicateValues" dxfId="156" priority="221"/>
  </conditionalFormatting>
  <conditionalFormatting sqref="BC20:BC21">
    <cfRule type="duplicateValues" dxfId="155" priority="219"/>
    <cfRule type="duplicateValues" dxfId="154" priority="220"/>
  </conditionalFormatting>
  <conditionalFormatting sqref="BC20:BC21">
    <cfRule type="duplicateValues" dxfId="153" priority="218"/>
  </conditionalFormatting>
  <conditionalFormatting sqref="BC23">
    <cfRule type="duplicateValues" dxfId="152" priority="216"/>
    <cfRule type="duplicateValues" dxfId="151" priority="217"/>
  </conditionalFormatting>
  <conditionalFormatting sqref="BC23">
    <cfRule type="duplicateValues" dxfId="150" priority="215"/>
  </conditionalFormatting>
  <conditionalFormatting sqref="BC25:BC26">
    <cfRule type="duplicateValues" dxfId="149" priority="213"/>
    <cfRule type="duplicateValues" dxfId="148" priority="214"/>
  </conditionalFormatting>
  <conditionalFormatting sqref="BC25:BC26">
    <cfRule type="duplicateValues" dxfId="147" priority="212"/>
  </conditionalFormatting>
  <conditionalFormatting sqref="BC32:BC33">
    <cfRule type="duplicateValues" dxfId="146" priority="210"/>
    <cfRule type="duplicateValues" dxfId="145" priority="211"/>
  </conditionalFormatting>
  <conditionalFormatting sqref="BC32:BC33">
    <cfRule type="duplicateValues" dxfId="144" priority="209"/>
  </conditionalFormatting>
  <conditionalFormatting sqref="BC35">
    <cfRule type="duplicateValues" dxfId="143" priority="207"/>
    <cfRule type="duplicateValues" dxfId="142" priority="208"/>
  </conditionalFormatting>
  <conditionalFormatting sqref="BC35">
    <cfRule type="duplicateValues" dxfId="141" priority="206"/>
  </conditionalFormatting>
  <conditionalFormatting sqref="BC37:BC40">
    <cfRule type="duplicateValues" dxfId="140" priority="204"/>
    <cfRule type="duplicateValues" dxfId="139" priority="205"/>
  </conditionalFormatting>
  <conditionalFormatting sqref="BC37:BC40">
    <cfRule type="duplicateValues" dxfId="138" priority="203"/>
  </conditionalFormatting>
  <conditionalFormatting sqref="BC42">
    <cfRule type="duplicateValues" dxfId="137" priority="201"/>
    <cfRule type="duplicateValues" dxfId="136" priority="202"/>
  </conditionalFormatting>
  <conditionalFormatting sqref="BC42">
    <cfRule type="duplicateValues" dxfId="135" priority="200"/>
  </conditionalFormatting>
  <conditionalFormatting sqref="BE15:BE18">
    <cfRule type="duplicateValues" dxfId="134" priority="198"/>
    <cfRule type="duplicateValues" dxfId="133" priority="199"/>
  </conditionalFormatting>
  <conditionalFormatting sqref="BE22:BE23">
    <cfRule type="duplicateValues" dxfId="132" priority="196"/>
    <cfRule type="duplicateValues" dxfId="131" priority="197"/>
  </conditionalFormatting>
  <conditionalFormatting sqref="BE24">
    <cfRule type="duplicateValues" dxfId="130" priority="194"/>
    <cfRule type="duplicateValues" dxfId="129" priority="195"/>
  </conditionalFormatting>
  <conditionalFormatting sqref="BE26:BE27">
    <cfRule type="duplicateValues" dxfId="128" priority="192"/>
    <cfRule type="duplicateValues" dxfId="127" priority="193"/>
  </conditionalFormatting>
  <conditionalFormatting sqref="BE32:BE33">
    <cfRule type="duplicateValues" dxfId="126" priority="190"/>
    <cfRule type="duplicateValues" dxfId="125" priority="191"/>
  </conditionalFormatting>
  <conditionalFormatting sqref="BE37:BE41">
    <cfRule type="duplicateValues" dxfId="124" priority="188"/>
    <cfRule type="duplicateValues" dxfId="123" priority="189"/>
  </conditionalFormatting>
  <conditionalFormatting sqref="AO15">
    <cfRule type="duplicateValues" dxfId="122" priority="184"/>
    <cfRule type="duplicateValues" dxfId="121" priority="185"/>
  </conditionalFormatting>
  <conditionalFormatting sqref="AU11">
    <cfRule type="duplicateValues" dxfId="120" priority="182"/>
    <cfRule type="duplicateValues" dxfId="119" priority="183"/>
  </conditionalFormatting>
  <conditionalFormatting sqref="AU11">
    <cfRule type="duplicateValues" dxfId="118" priority="181"/>
  </conditionalFormatting>
  <conditionalFormatting sqref="AU11">
    <cfRule type="duplicateValues" dxfId="117" priority="179"/>
    <cfRule type="duplicateValues" dxfId="116" priority="180"/>
  </conditionalFormatting>
  <conditionalFormatting sqref="AY37">
    <cfRule type="duplicateValues" dxfId="115" priority="173"/>
  </conditionalFormatting>
  <conditionalFormatting sqref="AM39">
    <cfRule type="duplicateValues" dxfId="114" priority="168"/>
  </conditionalFormatting>
  <conditionalFormatting sqref="AM39">
    <cfRule type="duplicateValues" dxfId="113" priority="167"/>
  </conditionalFormatting>
  <conditionalFormatting sqref="AM39">
    <cfRule type="duplicateValues" dxfId="112" priority="166"/>
  </conditionalFormatting>
  <conditionalFormatting sqref="AM39">
    <cfRule type="duplicateValues" dxfId="111" priority="165"/>
  </conditionalFormatting>
  <conditionalFormatting sqref="AM39">
    <cfRule type="duplicateValues" dxfId="110" priority="164"/>
  </conditionalFormatting>
  <conditionalFormatting sqref="AM39">
    <cfRule type="duplicateValues" dxfId="109" priority="163"/>
  </conditionalFormatting>
  <conditionalFormatting sqref="AM39">
    <cfRule type="duplicateValues" dxfId="108" priority="162"/>
  </conditionalFormatting>
  <conditionalFormatting sqref="AM39">
    <cfRule type="duplicateValues" dxfId="107" priority="160"/>
    <cfRule type="duplicateValues" dxfId="106" priority="161"/>
  </conditionalFormatting>
  <conditionalFormatting sqref="AM39">
    <cfRule type="duplicateValues" dxfId="105" priority="159"/>
  </conditionalFormatting>
  <conditionalFormatting sqref="AM39">
    <cfRule type="duplicateValues" dxfId="104" priority="157"/>
    <cfRule type="duplicateValues" dxfId="103" priority="158"/>
  </conditionalFormatting>
  <conditionalFormatting sqref="BA26">
    <cfRule type="duplicateValues" dxfId="102" priority="155"/>
    <cfRule type="duplicateValues" dxfId="101" priority="156"/>
  </conditionalFormatting>
  <conditionalFormatting sqref="BC18">
    <cfRule type="duplicateValues" dxfId="100" priority="153"/>
    <cfRule type="duplicateValues" dxfId="99" priority="154"/>
  </conditionalFormatting>
  <conditionalFormatting sqref="BC18">
    <cfRule type="duplicateValues" dxfId="98" priority="152"/>
  </conditionalFormatting>
  <conditionalFormatting sqref="BE34">
    <cfRule type="duplicateValues" dxfId="97" priority="150"/>
    <cfRule type="duplicateValues" dxfId="96" priority="151"/>
  </conditionalFormatting>
  <conditionalFormatting sqref="AQ37">
    <cfRule type="duplicateValues" dxfId="95" priority="149"/>
  </conditionalFormatting>
  <conditionalFormatting sqref="AQ37">
    <cfRule type="duplicateValues" dxfId="94" priority="148"/>
  </conditionalFormatting>
  <conditionalFormatting sqref="AQ37">
    <cfRule type="duplicateValues" dxfId="93" priority="147"/>
  </conditionalFormatting>
  <conditionalFormatting sqref="AQ37">
    <cfRule type="duplicateValues" dxfId="92" priority="146"/>
  </conditionalFormatting>
  <conditionalFormatting sqref="AQ37">
    <cfRule type="duplicateValues" dxfId="91" priority="145"/>
  </conditionalFormatting>
  <conditionalFormatting sqref="AQ37">
    <cfRule type="duplicateValues" dxfId="90" priority="144"/>
  </conditionalFormatting>
  <conditionalFormatting sqref="AQ37">
    <cfRule type="duplicateValues" dxfId="89" priority="142"/>
    <cfRule type="duplicateValues" dxfId="88" priority="143"/>
  </conditionalFormatting>
  <conditionalFormatting sqref="E33">
    <cfRule type="duplicateValues" dxfId="87" priority="126"/>
  </conditionalFormatting>
  <conditionalFormatting sqref="E33">
    <cfRule type="duplicateValues" dxfId="86" priority="125"/>
  </conditionalFormatting>
  <conditionalFormatting sqref="G33">
    <cfRule type="duplicateValues" dxfId="85" priority="124"/>
  </conditionalFormatting>
  <conditionalFormatting sqref="G33">
    <cfRule type="duplicateValues" dxfId="84" priority="123"/>
  </conditionalFormatting>
  <conditionalFormatting sqref="G33">
    <cfRule type="duplicateValues" dxfId="83" priority="121"/>
    <cfRule type="duplicateValues" dxfId="82" priority="122"/>
  </conditionalFormatting>
  <conditionalFormatting sqref="K18">
    <cfRule type="duplicateValues" dxfId="81" priority="119"/>
    <cfRule type="duplicateValues" dxfId="80" priority="120"/>
  </conditionalFormatting>
  <conditionalFormatting sqref="K18">
    <cfRule type="duplicateValues" dxfId="79" priority="118"/>
  </conditionalFormatting>
  <conditionalFormatting sqref="I35">
    <cfRule type="duplicateValues" dxfId="78" priority="89"/>
  </conditionalFormatting>
  <conditionalFormatting sqref="I35">
    <cfRule type="duplicateValues" dxfId="77" priority="88"/>
  </conditionalFormatting>
  <conditionalFormatting sqref="I35">
    <cfRule type="duplicateValues" dxfId="76" priority="86"/>
    <cfRule type="duplicateValues" dxfId="75" priority="87"/>
  </conditionalFormatting>
  <conditionalFormatting sqref="I26">
    <cfRule type="duplicateValues" dxfId="74" priority="85"/>
  </conditionalFormatting>
  <conditionalFormatting sqref="I26">
    <cfRule type="duplicateValues" dxfId="73" priority="84"/>
  </conditionalFormatting>
  <conditionalFormatting sqref="I26">
    <cfRule type="duplicateValues" dxfId="72" priority="82"/>
    <cfRule type="duplicateValues" dxfId="71" priority="83"/>
  </conditionalFormatting>
  <conditionalFormatting sqref="M37">
    <cfRule type="duplicateValues" dxfId="70" priority="71"/>
  </conditionalFormatting>
  <conditionalFormatting sqref="U37">
    <cfRule type="duplicateValues" dxfId="69" priority="69"/>
    <cfRule type="duplicateValues" dxfId="68" priority="70"/>
  </conditionalFormatting>
  <conditionalFormatting sqref="U37">
    <cfRule type="duplicateValues" dxfId="67" priority="68"/>
  </conditionalFormatting>
  <conditionalFormatting sqref="O37">
    <cfRule type="duplicateValues" dxfId="66" priority="67"/>
  </conditionalFormatting>
  <conditionalFormatting sqref="O37">
    <cfRule type="duplicateValues" dxfId="65" priority="65"/>
    <cfRule type="duplicateValues" dxfId="64" priority="66"/>
  </conditionalFormatting>
  <conditionalFormatting sqref="O37">
    <cfRule type="duplicateValues" dxfId="63" priority="64"/>
  </conditionalFormatting>
  <conditionalFormatting sqref="Q37">
    <cfRule type="duplicateValues" dxfId="62" priority="62"/>
    <cfRule type="duplicateValues" dxfId="61" priority="63"/>
  </conditionalFormatting>
  <conditionalFormatting sqref="Q37">
    <cfRule type="duplicateValues" dxfId="60" priority="61"/>
  </conditionalFormatting>
  <conditionalFormatting sqref="S37">
    <cfRule type="duplicateValues" dxfId="59" priority="60"/>
  </conditionalFormatting>
  <conditionalFormatting sqref="S37">
    <cfRule type="duplicateValues" dxfId="58" priority="58"/>
    <cfRule type="duplicateValues" dxfId="57" priority="59"/>
  </conditionalFormatting>
  <conditionalFormatting sqref="M38 O38">
    <cfRule type="duplicateValues" dxfId="56" priority="57"/>
  </conditionalFormatting>
  <conditionalFormatting sqref="Q38 S38 U38">
    <cfRule type="duplicateValues" dxfId="55" priority="56"/>
  </conditionalFormatting>
  <conditionalFormatting sqref="M39">
    <cfRule type="duplicateValues" dxfId="54" priority="55"/>
  </conditionalFormatting>
  <conditionalFormatting sqref="O39">
    <cfRule type="duplicateValues" dxfId="53" priority="54"/>
  </conditionalFormatting>
  <conditionalFormatting sqref="S39 U39">
    <cfRule type="duplicateValues" dxfId="52" priority="53"/>
  </conditionalFormatting>
  <conditionalFormatting sqref="Q39">
    <cfRule type="duplicateValues" dxfId="51" priority="52"/>
  </conditionalFormatting>
  <conditionalFormatting sqref="Q39">
    <cfRule type="duplicateValues" dxfId="50" priority="51"/>
  </conditionalFormatting>
  <conditionalFormatting sqref="Q39">
    <cfRule type="duplicateValues" dxfId="49" priority="49"/>
    <cfRule type="duplicateValues" dxfId="48" priority="50"/>
  </conditionalFormatting>
  <conditionalFormatting sqref="BE12">
    <cfRule type="duplicateValues" dxfId="47" priority="48"/>
  </conditionalFormatting>
  <conditionalFormatting sqref="BE12">
    <cfRule type="duplicateValues" dxfId="46" priority="47"/>
  </conditionalFormatting>
  <conditionalFormatting sqref="BC12">
    <cfRule type="duplicateValues" dxfId="45" priority="46"/>
  </conditionalFormatting>
  <conditionalFormatting sqref="BC12">
    <cfRule type="duplicateValues" dxfId="44" priority="45"/>
  </conditionalFormatting>
  <conditionalFormatting sqref="BC12">
    <cfRule type="duplicateValues" dxfId="43" priority="43"/>
    <cfRule type="duplicateValues" dxfId="42" priority="44"/>
  </conditionalFormatting>
  <conditionalFormatting sqref="BC14">
    <cfRule type="duplicateValues" dxfId="41" priority="42"/>
  </conditionalFormatting>
  <conditionalFormatting sqref="BC14">
    <cfRule type="duplicateValues" dxfId="40" priority="41"/>
  </conditionalFormatting>
  <conditionalFormatting sqref="BE13">
    <cfRule type="duplicateValues" dxfId="39" priority="40"/>
  </conditionalFormatting>
  <conditionalFormatting sqref="BE13">
    <cfRule type="duplicateValues" dxfId="38" priority="39"/>
  </conditionalFormatting>
  <conditionalFormatting sqref="BE13">
    <cfRule type="duplicateValues" dxfId="37" priority="37"/>
    <cfRule type="duplicateValues" dxfId="36" priority="38"/>
  </conditionalFormatting>
  <conditionalFormatting sqref="E37">
    <cfRule type="duplicateValues" dxfId="35" priority="36"/>
  </conditionalFormatting>
  <conditionalFormatting sqref="G37">
    <cfRule type="duplicateValues" dxfId="34" priority="34"/>
    <cfRule type="duplicateValues" dxfId="33" priority="35"/>
  </conditionalFormatting>
  <conditionalFormatting sqref="G37">
    <cfRule type="duplicateValues" dxfId="32" priority="33"/>
  </conditionalFormatting>
  <conditionalFormatting sqref="K37">
    <cfRule type="duplicateValues" dxfId="31" priority="31"/>
    <cfRule type="duplicateValues" dxfId="30" priority="32"/>
  </conditionalFormatting>
  <conditionalFormatting sqref="K37">
    <cfRule type="duplicateValues" dxfId="29" priority="30"/>
  </conditionalFormatting>
  <conditionalFormatting sqref="G38">
    <cfRule type="duplicateValues" dxfId="28" priority="29"/>
  </conditionalFormatting>
  <conditionalFormatting sqref="I39">
    <cfRule type="duplicateValues" dxfId="27" priority="28"/>
  </conditionalFormatting>
  <conditionalFormatting sqref="E39">
    <cfRule type="duplicateValues" dxfId="26" priority="27"/>
  </conditionalFormatting>
  <conditionalFormatting sqref="K39">
    <cfRule type="duplicateValues" dxfId="25" priority="26"/>
  </conditionalFormatting>
  <conditionalFormatting sqref="G39">
    <cfRule type="duplicateValues" dxfId="24" priority="25"/>
  </conditionalFormatting>
  <conditionalFormatting sqref="G39">
    <cfRule type="duplicateValues" dxfId="23" priority="24"/>
  </conditionalFormatting>
  <conditionalFormatting sqref="G39">
    <cfRule type="duplicateValues" dxfId="22" priority="22"/>
    <cfRule type="duplicateValues" dxfId="21" priority="23"/>
  </conditionalFormatting>
  <conditionalFormatting sqref="E38">
    <cfRule type="duplicateValues" dxfId="20" priority="21"/>
  </conditionalFormatting>
  <conditionalFormatting sqref="E38">
    <cfRule type="duplicateValues" dxfId="19" priority="20"/>
  </conditionalFormatting>
  <conditionalFormatting sqref="E38">
    <cfRule type="duplicateValues" dxfId="18" priority="18"/>
    <cfRule type="duplicateValues" dxfId="17" priority="19"/>
  </conditionalFormatting>
  <conditionalFormatting sqref="K38">
    <cfRule type="duplicateValues" dxfId="16" priority="16"/>
    <cfRule type="duplicateValues" dxfId="15" priority="17"/>
  </conditionalFormatting>
  <conditionalFormatting sqref="K38">
    <cfRule type="duplicateValues" dxfId="14" priority="14"/>
    <cfRule type="duplicateValues" dxfId="13" priority="15"/>
  </conditionalFormatting>
  <conditionalFormatting sqref="K38">
    <cfRule type="duplicateValues" dxfId="12" priority="13"/>
  </conditionalFormatting>
  <conditionalFormatting sqref="I37">
    <cfRule type="duplicateValues" dxfId="11" priority="12"/>
  </conditionalFormatting>
  <conditionalFormatting sqref="I37">
    <cfRule type="duplicateValues" dxfId="10" priority="11"/>
  </conditionalFormatting>
  <conditionalFormatting sqref="I37">
    <cfRule type="duplicateValues" dxfId="9" priority="9"/>
    <cfRule type="duplicateValues" dxfId="8" priority="10"/>
  </conditionalFormatting>
  <conditionalFormatting sqref="I38">
    <cfRule type="duplicateValues" dxfId="7" priority="8"/>
  </conditionalFormatting>
  <conditionalFormatting sqref="I38">
    <cfRule type="duplicateValues" dxfId="6" priority="7"/>
  </conditionalFormatting>
  <conditionalFormatting sqref="I38">
    <cfRule type="duplicateValues" dxfId="5" priority="5"/>
    <cfRule type="duplicateValues" dxfId="4" priority="6"/>
  </conditionalFormatting>
  <conditionalFormatting sqref="AM27">
    <cfRule type="duplicateValues" dxfId="3" priority="4"/>
  </conditionalFormatting>
  <conditionalFormatting sqref="AM27">
    <cfRule type="duplicateValues" dxfId="2" priority="3"/>
  </conditionalFormatting>
  <conditionalFormatting sqref="AM27">
    <cfRule type="duplicateValues" dxfId="1" priority="1"/>
    <cfRule type="duplicateValues" dxfId="0" priority="2"/>
  </conditionalFormatting>
  <dataValidations count="2">
    <dataValidation type="list" allowBlank="1" showInputMessage="1" showErrorMessage="1" sqref="H20:H26 AX38:AX39 J32 R7:R12 T21:T26 AJ40 D7:D24 R37 AJ45:AJ47 AH45:AH47 AF45:AF47 AD45:AD47 AF32 T7:T9 AD15:AD16 AB45:AB47 AD37:AD38 AH11:AH14 AB16:AB18 AH32:AH33 AL25:AL26 H7:H13 AX41:AX42 AH39 AD23:AD25 AB7:AB11 AH41 AF17:AF18 AF23 AD40 AL18 BD45:BD47 AL23 AD34 AF41 AL7:AL10 AX17:AX18 AF7:AF9 AD11 AJ12:AJ13 T34:T35 AD18 R20:R26 AJ15:AJ18 AF37 BD22 R40:R42 AV45:AV47 AT45:AT47 AR45:AR47 AP45:AP47 AN45:AN47 AL45:AL47 F15:F18 J34 F7:F12 H15:H18 N20:N23 H43 T37:T38 F40:F42 F45:F47 AZ35 H45:H47 F32:F35 T11:T13 AP16:AP17 J12:J13 L25:L26 L40:L42 F20:F25 AB42 J7:J10 J20:J22 L20:L23 J24:J25 J27 H40:H41 N7:N10 J45:J47 L32:L35 AX24 L15:L18 L45:L47 N32:N35 AX10:AX11 N15:N18 N45:N47 L7:L10 BB33 N37 T45:T47 AZ24 P7:P9 P13:P18 AB34 R15:R18 P20:P27 AL33:AL35 AZ41:AZ42 R32:R33 N40:N42 T15:T18 AJ37:AJ38 P45:P47 R45:R47 AZ37:AZ38 J15:J18 BB8:BB9 J40:J41 V11 BD8:BD9 N25:N26 BB15:BB16 BD40 BB23 V27 P33:P36 Z45:Z47 AZ20:AZ21 BB40 T40:T42 V45:V47 AX14 X45:X47 J43 AX45:AX47 AZ45:AZ47 BB45:BB47 AB37:AB38 BD15:BD16 P38:P42 Z11 AX34 AJ34 N12 AJ7:AJ9 AB32 BD32 AH7 AH20 AJ22 H32:H33 AF21 AD7 AB22 AL37:AL42 AF12:AF15 AL20:AL21 AJ32 AD32 AF26 AH16:AH18 AH35 AH23:AH24 AH37 AL12:AL16 AJ24:AJ26 AN9:AN11 AN17:AN18 AN25:AN26 AN32:AN33 H35 AN15 AN22 AP8:AP10 AN40:AN42 AP24:AP25 AP32:AP33 AP40:AP42 AP22 AP38 AT11 AZ16 AR11 D26:D47 H37:H38 F37 J37:J38" xr:uid="{00000000-0002-0000-0000-000000000000}">
      <formula1>$BH$6:$BH$36</formula1>
    </dataValidation>
    <dataValidation type="list" allowBlank="1" showInputMessage="1" showErrorMessage="1" sqref="I41:I42 G40:G41 E14:E31 Q22 G24 E7:E12 G8 I9 K34 E39:E47 M35 AM13 E33:E37" xr:uid="{00000000-0002-0000-0000-000001000000}">
      <formula1>$BI$6:$BI$56</formula1>
    </dataValidation>
  </dataValidations>
  <printOptions horizontalCentered="1"/>
  <pageMargins left="0.25" right="0.2" top="0.47244094488188981" bottom="0.35433070866141736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1"/>
  <sheetViews>
    <sheetView zoomScale="48" zoomScaleNormal="48" workbookViewId="0">
      <selection activeCell="Z22" sqref="Z22"/>
    </sheetView>
  </sheetViews>
  <sheetFormatPr defaultRowHeight="15" x14ac:dyDescent="0.25"/>
  <cols>
    <col min="3" max="3" width="6.7109375" customWidth="1"/>
    <col min="4" max="9" width="12" customWidth="1"/>
    <col min="10" max="44" width="7.5703125" customWidth="1"/>
  </cols>
  <sheetData>
    <row r="1" spans="1:9" ht="15.75" x14ac:dyDescent="0.25">
      <c r="A1" s="137" t="s">
        <v>0</v>
      </c>
      <c r="B1" s="137"/>
      <c r="C1" s="137"/>
      <c r="D1" s="137"/>
      <c r="E1" s="3"/>
      <c r="F1" s="3"/>
      <c r="G1" s="2"/>
      <c r="H1" s="1"/>
      <c r="I1" s="1"/>
    </row>
    <row r="2" spans="1:9" ht="18.75" x14ac:dyDescent="0.3">
      <c r="A2" s="138" t="s">
        <v>39</v>
      </c>
      <c r="B2" s="138"/>
      <c r="C2" s="138"/>
      <c r="D2" s="138"/>
      <c r="E2" s="138"/>
      <c r="F2" s="138"/>
      <c r="G2" s="138"/>
      <c r="H2" s="138"/>
      <c r="I2" s="138"/>
    </row>
    <row r="3" spans="1:9" ht="18.75" x14ac:dyDescent="0.3">
      <c r="A3" s="12" t="str">
        <f>DATA!A3</f>
        <v xml:space="preserve">Thực hiện từ 10  tháng 3 năm 2025(tuần 26) Mới </v>
      </c>
      <c r="B3" s="12"/>
      <c r="C3" s="12"/>
      <c r="D3" s="12"/>
      <c r="E3" s="12"/>
      <c r="F3" s="12"/>
      <c r="G3" s="12"/>
      <c r="H3" s="12"/>
      <c r="I3" s="12"/>
    </row>
    <row r="4" spans="1:9" ht="5.45" customHeight="1" x14ac:dyDescent="0.3">
      <c r="A4" s="138"/>
      <c r="B4" s="138"/>
      <c r="C4" s="138"/>
      <c r="D4" s="138"/>
      <c r="E4" s="138"/>
      <c r="F4" s="138"/>
      <c r="G4" s="138"/>
      <c r="H4" s="138"/>
      <c r="I4" s="138"/>
    </row>
    <row r="5" spans="1:9" ht="16.899999999999999" customHeight="1" x14ac:dyDescent="0.25">
      <c r="A5" s="11" t="s">
        <v>2</v>
      </c>
      <c r="B5" s="11" t="s">
        <v>3</v>
      </c>
      <c r="C5" s="11" t="s">
        <v>4</v>
      </c>
      <c r="D5" s="135" t="s">
        <v>16</v>
      </c>
      <c r="E5" s="136"/>
      <c r="F5" s="135" t="s">
        <v>17</v>
      </c>
      <c r="G5" s="136"/>
      <c r="H5" s="135" t="s">
        <v>18</v>
      </c>
      <c r="I5" s="136"/>
    </row>
    <row r="6" spans="1:9" ht="15.6" customHeight="1" x14ac:dyDescent="0.25">
      <c r="A6" s="139">
        <v>2</v>
      </c>
      <c r="B6" s="142" t="s">
        <v>10</v>
      </c>
      <c r="C6" s="4">
        <v>1</v>
      </c>
      <c r="D6" s="16" t="str">
        <f>DATA!D7</f>
        <v>HĐ trải nghiệm</v>
      </c>
      <c r="E6" s="17" t="str">
        <f>DATA!E7</f>
        <v>Hải</v>
      </c>
      <c r="F6" s="16" t="str">
        <f>DATA!F7</f>
        <v>HĐ trải nghiệm</v>
      </c>
      <c r="G6" s="17" t="str">
        <f>DATA!G7</f>
        <v>Hiền</v>
      </c>
      <c r="H6" s="16" t="str">
        <f>DATA!H7</f>
        <v>HĐ trải nghiệm</v>
      </c>
      <c r="I6" s="17" t="str">
        <f>DATA!I7</f>
        <v>Tân</v>
      </c>
    </row>
    <row r="7" spans="1:9" ht="15.6" customHeight="1" x14ac:dyDescent="0.25">
      <c r="A7" s="140"/>
      <c r="B7" s="143"/>
      <c r="C7" s="5">
        <v>2</v>
      </c>
      <c r="D7" s="18" t="str">
        <f>DATA!D8</f>
        <v>Tiếng việt</v>
      </c>
      <c r="E7" s="19" t="str">
        <f>DATA!E8</f>
        <v>Hải</v>
      </c>
      <c r="F7" s="18" t="str">
        <f>DATA!F8</f>
        <v>Anh</v>
      </c>
      <c r="G7" s="19" t="str">
        <f>DATA!G8</f>
        <v>Mai</v>
      </c>
      <c r="H7" s="18" t="str">
        <f>DATA!H8</f>
        <v>T.Việt</v>
      </c>
      <c r="I7" s="19" t="str">
        <f>DATA!I8</f>
        <v>Tân</v>
      </c>
    </row>
    <row r="8" spans="1:9" ht="15.6" customHeight="1" x14ac:dyDescent="0.25">
      <c r="A8" s="140"/>
      <c r="B8" s="143"/>
      <c r="C8" s="5">
        <v>3</v>
      </c>
      <c r="D8" s="18" t="str">
        <f>DATA!D9</f>
        <v>Tiếng việt</v>
      </c>
      <c r="E8" s="19" t="str">
        <f>DATA!E9</f>
        <v>Hải</v>
      </c>
      <c r="F8" s="18" t="str">
        <f>DATA!F9</f>
        <v>GDTC</v>
      </c>
      <c r="G8" s="19" t="str">
        <f>DATA!G9</f>
        <v>Hiền</v>
      </c>
      <c r="H8" s="18" t="str">
        <f>DATA!H9</f>
        <v>Anh</v>
      </c>
      <c r="I8" s="19" t="str">
        <f>DATA!I9</f>
        <v>Mai</v>
      </c>
    </row>
    <row r="9" spans="1:9" ht="15.6" customHeight="1" x14ac:dyDescent="0.25">
      <c r="A9" s="140"/>
      <c r="B9" s="143"/>
      <c r="C9" s="5">
        <v>4</v>
      </c>
      <c r="D9" s="18" t="str">
        <f>DATA!D10</f>
        <v>Anh</v>
      </c>
      <c r="E9" s="19" t="str">
        <f>DATA!E10</f>
        <v>Mai</v>
      </c>
      <c r="F9" s="18" t="str">
        <f>DATA!F10</f>
        <v>Tiếng việt</v>
      </c>
      <c r="G9" s="19" t="str">
        <f>DATA!G10</f>
        <v>Hiền</v>
      </c>
      <c r="H9" s="18" t="str">
        <f>DATA!H10</f>
        <v>Tiếng việt</v>
      </c>
      <c r="I9" s="19" t="str">
        <f>DATA!I10</f>
        <v>Tân</v>
      </c>
    </row>
    <row r="10" spans="1:9" ht="15.6" customHeight="1" x14ac:dyDescent="0.25">
      <c r="A10" s="140"/>
      <c r="B10" s="144"/>
      <c r="C10" s="6">
        <v>5</v>
      </c>
      <c r="D10" s="20">
        <f>DATA!D11</f>
        <v>0</v>
      </c>
      <c r="E10" s="21">
        <f>DATA!E11</f>
        <v>0</v>
      </c>
      <c r="F10" s="20">
        <f>DATA!F11</f>
        <v>0</v>
      </c>
      <c r="G10" s="21">
        <f>DATA!G11</f>
        <v>0</v>
      </c>
      <c r="H10" s="20">
        <f>DATA!H11</f>
        <v>0</v>
      </c>
      <c r="I10" s="21">
        <f>DATA!I11</f>
        <v>0</v>
      </c>
    </row>
    <row r="11" spans="1:9" ht="15.6" customHeight="1" x14ac:dyDescent="0.25">
      <c r="A11" s="140"/>
      <c r="B11" s="142" t="s">
        <v>11</v>
      </c>
      <c r="C11" s="4">
        <v>1</v>
      </c>
      <c r="D11" s="16">
        <f>DATA!D12</f>
        <v>0</v>
      </c>
      <c r="E11" s="22">
        <f>DATA!E12</f>
        <v>0</v>
      </c>
      <c r="F11" s="16">
        <f>DATA!F12</f>
        <v>0</v>
      </c>
      <c r="G11" s="22">
        <f>DATA!G12</f>
        <v>0</v>
      </c>
      <c r="H11" s="16">
        <f>DATA!H12</f>
        <v>0</v>
      </c>
      <c r="I11" s="22">
        <f>DATA!I12</f>
        <v>0</v>
      </c>
    </row>
    <row r="12" spans="1:9" ht="15.6" customHeight="1" x14ac:dyDescent="0.25">
      <c r="A12" s="140"/>
      <c r="B12" s="143"/>
      <c r="C12" s="5">
        <v>2</v>
      </c>
      <c r="D12" s="23">
        <f>DATA!D13</f>
        <v>0</v>
      </c>
      <c r="E12" s="19">
        <f>DATA!E13</f>
        <v>0</v>
      </c>
      <c r="F12" s="23">
        <f>DATA!F13</f>
        <v>0</v>
      </c>
      <c r="G12" s="19">
        <f>DATA!G13</f>
        <v>0</v>
      </c>
      <c r="H12" s="23">
        <f>DATA!H13</f>
        <v>0</v>
      </c>
      <c r="I12" s="19">
        <f>DATA!I13</f>
        <v>0</v>
      </c>
    </row>
    <row r="13" spans="1:9" ht="15.6" customHeight="1" x14ac:dyDescent="0.25">
      <c r="A13" s="141"/>
      <c r="B13" s="144"/>
      <c r="C13" s="6">
        <v>3</v>
      </c>
      <c r="D13" s="20">
        <f>DATA!D14</f>
        <v>0</v>
      </c>
      <c r="E13" s="21">
        <f>DATA!E14</f>
        <v>0</v>
      </c>
      <c r="F13" s="20">
        <f>DATA!F14</f>
        <v>0</v>
      </c>
      <c r="G13" s="21">
        <f>DATA!G14</f>
        <v>0</v>
      </c>
      <c r="H13" s="20">
        <f>DATA!H14</f>
        <v>0</v>
      </c>
      <c r="I13" s="21">
        <f>DATA!I14</f>
        <v>0</v>
      </c>
    </row>
    <row r="14" spans="1:9" ht="15.6" customHeight="1" x14ac:dyDescent="0.25">
      <c r="A14" s="139">
        <v>3</v>
      </c>
      <c r="B14" s="142" t="s">
        <v>10</v>
      </c>
      <c r="C14" s="4">
        <v>1</v>
      </c>
      <c r="D14" s="16" t="str">
        <f>DATA!D15</f>
        <v>Tiếng việt</v>
      </c>
      <c r="E14" s="17" t="str">
        <f>DATA!E15</f>
        <v>Hải</v>
      </c>
      <c r="F14" s="16" t="str">
        <f>DATA!F15</f>
        <v>Tiếng việt</v>
      </c>
      <c r="G14" s="17" t="str">
        <f>DATA!G15</f>
        <v>Hiền</v>
      </c>
      <c r="H14" s="16" t="str">
        <f>DATA!H15</f>
        <v>T.Việt</v>
      </c>
      <c r="I14" s="17" t="str">
        <f>DATA!I15</f>
        <v>Tân</v>
      </c>
    </row>
    <row r="15" spans="1:9" ht="15.6" customHeight="1" x14ac:dyDescent="0.25">
      <c r="A15" s="140"/>
      <c r="B15" s="143"/>
      <c r="C15" s="5">
        <v>2</v>
      </c>
      <c r="D15" s="18" t="str">
        <f>DATA!D16</f>
        <v>Tiếng việt</v>
      </c>
      <c r="E15" s="19" t="str">
        <f>DATA!E16</f>
        <v>Hải</v>
      </c>
      <c r="F15" s="18" t="str">
        <f>DATA!F16</f>
        <v>Tiếng việt</v>
      </c>
      <c r="G15" s="19" t="str">
        <f>DATA!G16</f>
        <v>Hiền</v>
      </c>
      <c r="H15" s="18" t="str">
        <f>DATA!H16</f>
        <v>Tiếng việt</v>
      </c>
      <c r="I15" s="19" t="str">
        <f>DATA!I16</f>
        <v>Tân</v>
      </c>
    </row>
    <row r="16" spans="1:9" ht="15.6" customHeight="1" x14ac:dyDescent="0.25">
      <c r="A16" s="140"/>
      <c r="B16" s="143"/>
      <c r="C16" s="5">
        <v>3</v>
      </c>
      <c r="D16" s="18" t="str">
        <f>DATA!D17</f>
        <v>Toán</v>
      </c>
      <c r="E16" s="19" t="str">
        <f>DATA!E17</f>
        <v>Hải</v>
      </c>
      <c r="F16" s="18" t="str">
        <f>DATA!F17</f>
        <v>Toán</v>
      </c>
      <c r="G16" s="19" t="str">
        <f>DATA!G17</f>
        <v>Hiền</v>
      </c>
      <c r="H16" s="18" t="str">
        <f>DATA!H17</f>
        <v>Toán</v>
      </c>
      <c r="I16" s="19" t="str">
        <f>DATA!I17</f>
        <v>Tân</v>
      </c>
    </row>
    <row r="17" spans="1:9" ht="15.6" customHeight="1" x14ac:dyDescent="0.25">
      <c r="A17" s="140"/>
      <c r="B17" s="143"/>
      <c r="C17" s="5">
        <v>4</v>
      </c>
      <c r="D17" s="18" t="str">
        <f>DATA!D18</f>
        <v>GDTC</v>
      </c>
      <c r="E17" s="19" t="str">
        <f>DATA!E18</f>
        <v>Hải</v>
      </c>
      <c r="F17" s="18" t="str">
        <f>DATA!F18</f>
        <v>HĐTN</v>
      </c>
      <c r="G17" s="19" t="str">
        <f>DATA!G18</f>
        <v>Hiền</v>
      </c>
      <c r="H17" s="18" t="str">
        <f>DATA!H18</f>
        <v>HĐTN</v>
      </c>
      <c r="I17" s="19" t="str">
        <f>DATA!I18</f>
        <v>Tân</v>
      </c>
    </row>
    <row r="18" spans="1:9" ht="15.6" customHeight="1" x14ac:dyDescent="0.25">
      <c r="A18" s="140"/>
      <c r="B18" s="144"/>
      <c r="C18" s="6">
        <v>5</v>
      </c>
      <c r="D18" s="20">
        <f>DATA!D19</f>
        <v>0</v>
      </c>
      <c r="E18" s="21">
        <f>DATA!E19</f>
        <v>0</v>
      </c>
      <c r="F18" s="20">
        <f>DATA!F19</f>
        <v>0</v>
      </c>
      <c r="G18" s="21">
        <f>DATA!G19</f>
        <v>0</v>
      </c>
      <c r="H18" s="20">
        <f>DATA!H19</f>
        <v>0</v>
      </c>
      <c r="I18" s="21">
        <f>DATA!I19</f>
        <v>0</v>
      </c>
    </row>
    <row r="19" spans="1:9" ht="15.6" customHeight="1" x14ac:dyDescent="0.25">
      <c r="A19" s="140"/>
      <c r="B19" s="142" t="s">
        <v>11</v>
      </c>
      <c r="C19" s="4">
        <v>1</v>
      </c>
      <c r="D19" s="16" t="str">
        <f>DATA!D20</f>
        <v>T.Việt</v>
      </c>
      <c r="E19" s="22" t="str">
        <f>DATA!E20</f>
        <v>Hải</v>
      </c>
      <c r="F19" s="16" t="str">
        <f>DATA!F20</f>
        <v>T.Việt</v>
      </c>
      <c r="G19" s="22" t="str">
        <f>DATA!G20</f>
        <v>Hiền</v>
      </c>
      <c r="H19" s="16" t="str">
        <f>DATA!H20</f>
        <v>T.Việt</v>
      </c>
      <c r="I19" s="22" t="str">
        <f>DATA!I20</f>
        <v>Tân</v>
      </c>
    </row>
    <row r="20" spans="1:9" ht="15.6" customHeight="1" x14ac:dyDescent="0.25">
      <c r="A20" s="140"/>
      <c r="B20" s="143"/>
      <c r="C20" s="5">
        <v>2</v>
      </c>
      <c r="D20" s="23" t="str">
        <f>DATA!D21</f>
        <v>Tiếng việt</v>
      </c>
      <c r="E20" s="19" t="str">
        <f>DATA!E21</f>
        <v>Hải</v>
      </c>
      <c r="F20" s="23" t="str">
        <f>DATA!F21</f>
        <v>T.Việt</v>
      </c>
      <c r="G20" s="19" t="str">
        <f>DATA!G21</f>
        <v>Hiền</v>
      </c>
      <c r="H20" s="23" t="str">
        <f>DATA!H21</f>
        <v>T.Việt</v>
      </c>
      <c r="I20" s="19" t="str">
        <f>DATA!I21</f>
        <v>Tân</v>
      </c>
    </row>
    <row r="21" spans="1:9" ht="15.6" customHeight="1" x14ac:dyDescent="0.25">
      <c r="A21" s="141"/>
      <c r="B21" s="144"/>
      <c r="C21" s="6">
        <v>3</v>
      </c>
      <c r="D21" s="20" t="str">
        <f>DATA!D22</f>
        <v>HĐTN</v>
      </c>
      <c r="E21" s="21" t="str">
        <f>DATA!E22</f>
        <v>Hải</v>
      </c>
      <c r="F21" s="20" t="str">
        <f>DATA!F22</f>
        <v>TNXH</v>
      </c>
      <c r="G21" s="21" t="str">
        <f>DATA!G22</f>
        <v>Hiền</v>
      </c>
      <c r="H21" s="20" t="str">
        <f>DATA!H22</f>
        <v>TNXH</v>
      </c>
      <c r="I21" s="21" t="str">
        <f>DATA!I22</f>
        <v>Tân</v>
      </c>
    </row>
    <row r="22" spans="1:9" ht="15.6" customHeight="1" x14ac:dyDescent="0.25">
      <c r="A22" s="139">
        <v>4</v>
      </c>
      <c r="B22" s="142" t="s">
        <v>10</v>
      </c>
      <c r="C22" s="4">
        <v>1</v>
      </c>
      <c r="D22" s="16" t="str">
        <f>DATA!D23</f>
        <v>T.Việt</v>
      </c>
      <c r="E22" s="17" t="str">
        <f>DATA!E23</f>
        <v>Hải</v>
      </c>
      <c r="F22" s="16" t="str">
        <f>DATA!F23</f>
        <v>T.Việt</v>
      </c>
      <c r="G22" s="17" t="str">
        <f>DATA!G23</f>
        <v>Hiền</v>
      </c>
      <c r="H22" s="16" t="str">
        <f>DATA!H23</f>
        <v>T.Việt</v>
      </c>
      <c r="I22" s="17" t="str">
        <f>DATA!I23</f>
        <v>Tân</v>
      </c>
    </row>
    <row r="23" spans="1:9" ht="15.6" customHeight="1" x14ac:dyDescent="0.25">
      <c r="A23" s="140"/>
      <c r="B23" s="143"/>
      <c r="C23" s="5">
        <v>2</v>
      </c>
      <c r="D23" s="18" t="str">
        <f>DATA!D24</f>
        <v>T.Việt</v>
      </c>
      <c r="E23" s="19" t="str">
        <f>DATA!E24</f>
        <v>Hải</v>
      </c>
      <c r="F23" s="18" t="str">
        <f>DATA!F24</f>
        <v>T.Việt</v>
      </c>
      <c r="G23" s="19" t="str">
        <f>DATA!G24</f>
        <v>Hiền</v>
      </c>
      <c r="H23" s="18" t="str">
        <f>DATA!H24</f>
        <v>T.Việt</v>
      </c>
      <c r="I23" s="19" t="str">
        <f>DATA!I24</f>
        <v>Tân</v>
      </c>
    </row>
    <row r="24" spans="1:9" ht="15.6" customHeight="1" x14ac:dyDescent="0.25">
      <c r="A24" s="140"/>
      <c r="B24" s="143"/>
      <c r="C24" s="5">
        <v>3</v>
      </c>
      <c r="D24" s="18" t="str">
        <f>DATA!D25</f>
        <v>Đạo đức</v>
      </c>
      <c r="E24" s="19" t="str">
        <f>DATA!E25</f>
        <v>Hải</v>
      </c>
      <c r="F24" s="18" t="str">
        <f>DATA!F25</f>
        <v>Toán</v>
      </c>
      <c r="G24" s="19" t="str">
        <f>DATA!G25</f>
        <v>Hiền</v>
      </c>
      <c r="H24" s="18" t="str">
        <f>DATA!H25</f>
        <v>Toán</v>
      </c>
      <c r="I24" s="19" t="str">
        <f>DATA!I25</f>
        <v>Tân</v>
      </c>
    </row>
    <row r="25" spans="1:9" ht="15.6" customHeight="1" x14ac:dyDescent="0.25">
      <c r="A25" s="140"/>
      <c r="B25" s="143"/>
      <c r="C25" s="5">
        <v>4</v>
      </c>
      <c r="D25" s="18" t="str">
        <f>DATA!D26</f>
        <v>Toán</v>
      </c>
      <c r="E25" s="19" t="str">
        <f>DATA!E26</f>
        <v>Hải</v>
      </c>
      <c r="F25" s="18" t="str">
        <f>DATA!F26</f>
        <v>GDTC</v>
      </c>
      <c r="G25" s="19" t="str">
        <f>DATA!G26</f>
        <v>Hiền</v>
      </c>
      <c r="H25" s="18" t="str">
        <f>DATA!H26</f>
        <v>âm nhạc</v>
      </c>
      <c r="I25" s="19" t="str">
        <f>DATA!I26</f>
        <v>Huyền</v>
      </c>
    </row>
    <row r="26" spans="1:9" ht="15.6" customHeight="1" x14ac:dyDescent="0.25">
      <c r="A26" s="140"/>
      <c r="B26" s="144"/>
      <c r="C26" s="6">
        <v>5</v>
      </c>
      <c r="D26" s="20">
        <f>DATA!D27</f>
        <v>0</v>
      </c>
      <c r="E26" s="21">
        <f>DATA!E27</f>
        <v>0</v>
      </c>
      <c r="F26" s="20">
        <f>DATA!F27</f>
        <v>0</v>
      </c>
      <c r="G26" s="21">
        <f>DATA!G27</f>
        <v>0</v>
      </c>
      <c r="H26" s="20">
        <f>DATA!H27</f>
        <v>0</v>
      </c>
      <c r="I26" s="21">
        <f>DATA!I27</f>
        <v>0</v>
      </c>
    </row>
    <row r="27" spans="1:9" ht="15.6" customHeight="1" x14ac:dyDescent="0.25">
      <c r="A27" s="140"/>
      <c r="B27" s="142" t="s">
        <v>11</v>
      </c>
      <c r="C27" s="4">
        <v>1</v>
      </c>
      <c r="D27" s="16">
        <f>DATA!D28</f>
        <v>0</v>
      </c>
      <c r="E27" s="22">
        <f>DATA!E28</f>
        <v>0</v>
      </c>
      <c r="F27" s="16">
        <f>DATA!F28</f>
        <v>0</v>
      </c>
      <c r="G27" s="22">
        <f>DATA!G28</f>
        <v>0</v>
      </c>
      <c r="H27" s="16">
        <f>DATA!H28</f>
        <v>0</v>
      </c>
      <c r="I27" s="22">
        <f>DATA!I28</f>
        <v>0</v>
      </c>
    </row>
    <row r="28" spans="1:9" ht="15.6" customHeight="1" x14ac:dyDescent="0.25">
      <c r="A28" s="140"/>
      <c r="B28" s="143"/>
      <c r="C28" s="5">
        <v>2</v>
      </c>
      <c r="D28" s="23">
        <f>DATA!D29</f>
        <v>0</v>
      </c>
      <c r="E28" s="19">
        <f>DATA!E29</f>
        <v>0</v>
      </c>
      <c r="F28" s="23">
        <f>DATA!F29</f>
        <v>0</v>
      </c>
      <c r="G28" s="19">
        <f>DATA!G29</f>
        <v>0</v>
      </c>
      <c r="H28" s="23">
        <f>DATA!H29</f>
        <v>0</v>
      </c>
      <c r="I28" s="19">
        <f>DATA!I29</f>
        <v>0</v>
      </c>
    </row>
    <row r="29" spans="1:9" ht="15.6" customHeight="1" x14ac:dyDescent="0.25">
      <c r="A29" s="141"/>
      <c r="B29" s="144"/>
      <c r="C29" s="6">
        <v>3</v>
      </c>
      <c r="D29" s="20">
        <f>DATA!D31</f>
        <v>0</v>
      </c>
      <c r="E29" s="21">
        <f>DATA!E31</f>
        <v>0</v>
      </c>
      <c r="F29" s="20">
        <f>DATA!F31</f>
        <v>0</v>
      </c>
      <c r="G29" s="21">
        <f>DATA!G31</f>
        <v>0</v>
      </c>
      <c r="H29" s="20">
        <f>DATA!H31</f>
        <v>0</v>
      </c>
      <c r="I29" s="21">
        <f>DATA!I31</f>
        <v>0</v>
      </c>
    </row>
    <row r="30" spans="1:9" ht="15.6" customHeight="1" x14ac:dyDescent="0.25">
      <c r="A30" s="139">
        <v>5</v>
      </c>
      <c r="B30" s="142" t="s">
        <v>10</v>
      </c>
      <c r="C30" s="4">
        <v>1</v>
      </c>
      <c r="D30" s="16" t="str">
        <f>DATA!D32</f>
        <v>âm nhạc</v>
      </c>
      <c r="E30" s="17" t="str">
        <f>DATA!E32</f>
        <v>Huyền</v>
      </c>
      <c r="F30" s="16" t="str">
        <f>DATA!F32</f>
        <v>Toán</v>
      </c>
      <c r="G30" s="17" t="str">
        <f>DATA!G32</f>
        <v>Hiền</v>
      </c>
      <c r="H30" s="16" t="str">
        <f>DATA!H32</f>
        <v>T.Việt</v>
      </c>
      <c r="I30" s="17" t="str">
        <f>DATA!I32</f>
        <v>Tân</v>
      </c>
    </row>
    <row r="31" spans="1:9" ht="15.6" customHeight="1" x14ac:dyDescent="0.25">
      <c r="A31" s="140"/>
      <c r="B31" s="143"/>
      <c r="C31" s="5">
        <v>2</v>
      </c>
      <c r="D31" s="18" t="str">
        <f>DATA!D33</f>
        <v>Toán</v>
      </c>
      <c r="E31" s="19" t="str">
        <f>DATA!E33</f>
        <v>Hải</v>
      </c>
      <c r="F31" s="18" t="str">
        <f>DATA!F33</f>
        <v>âm nhạc</v>
      </c>
      <c r="G31" s="19" t="str">
        <f>DATA!G33</f>
        <v>Huyền</v>
      </c>
      <c r="H31" s="18" t="str">
        <f>DATA!H33</f>
        <v>T.Việt</v>
      </c>
      <c r="I31" s="19" t="str">
        <f>DATA!I33</f>
        <v>Tân</v>
      </c>
    </row>
    <row r="32" spans="1:9" ht="15.6" customHeight="1" x14ac:dyDescent="0.25">
      <c r="A32" s="140"/>
      <c r="B32" s="143"/>
      <c r="C32" s="5">
        <v>3</v>
      </c>
      <c r="D32" s="18" t="str">
        <f>DATA!D34</f>
        <v>T.Việt</v>
      </c>
      <c r="E32" s="19" t="str">
        <f>DATA!E34</f>
        <v>Hải</v>
      </c>
      <c r="F32" s="18" t="str">
        <f>DATA!F34</f>
        <v>T.Việt</v>
      </c>
      <c r="G32" s="19" t="str">
        <f>DATA!G34</f>
        <v>Hiền</v>
      </c>
      <c r="H32" s="18" t="str">
        <f>DATA!H34</f>
        <v>Toán</v>
      </c>
      <c r="I32" s="19" t="str">
        <f>DATA!I34</f>
        <v>Tân</v>
      </c>
    </row>
    <row r="33" spans="1:9" ht="15.6" customHeight="1" x14ac:dyDescent="0.25">
      <c r="A33" s="140"/>
      <c r="B33" s="143"/>
      <c r="C33" s="5">
        <v>4</v>
      </c>
      <c r="D33" s="18" t="str">
        <f>DATA!D35</f>
        <v>T.Việt</v>
      </c>
      <c r="E33" s="19" t="str">
        <f>DATA!E35</f>
        <v>Hải</v>
      </c>
      <c r="F33" s="18" t="str">
        <f>DATA!F35</f>
        <v>T.Việt</v>
      </c>
      <c r="G33" s="19" t="str">
        <f>DATA!G35</f>
        <v>Hiền</v>
      </c>
      <c r="H33" s="18" t="str">
        <f>DATA!H35</f>
        <v>GDTC</v>
      </c>
      <c r="I33" s="19" t="str">
        <f>DATA!I35</f>
        <v>Tân</v>
      </c>
    </row>
    <row r="34" spans="1:9" ht="15.6" customHeight="1" x14ac:dyDescent="0.25">
      <c r="A34" s="140"/>
      <c r="B34" s="144"/>
      <c r="C34" s="6">
        <v>5</v>
      </c>
      <c r="D34" s="20">
        <f>DATA!D36</f>
        <v>0</v>
      </c>
      <c r="E34" s="21">
        <f>DATA!E36</f>
        <v>0</v>
      </c>
      <c r="F34" s="20">
        <f>DATA!F36</f>
        <v>0</v>
      </c>
      <c r="G34" s="21">
        <f>DATA!G36</f>
        <v>0</v>
      </c>
      <c r="H34" s="20">
        <f>DATA!H36</f>
        <v>0</v>
      </c>
      <c r="I34" s="21">
        <f>DATA!I36</f>
        <v>0</v>
      </c>
    </row>
    <row r="35" spans="1:9" ht="15.6" customHeight="1" x14ac:dyDescent="0.25">
      <c r="A35" s="140"/>
      <c r="B35" s="142" t="s">
        <v>11</v>
      </c>
      <c r="C35" s="4">
        <v>1</v>
      </c>
      <c r="D35" s="16" t="str">
        <f>DATA!D37</f>
        <v>GDTC</v>
      </c>
      <c r="E35" s="22" t="str">
        <f>DATA!E37</f>
        <v>Hải</v>
      </c>
      <c r="F35" s="16" t="str">
        <f>DATA!F37</f>
        <v>Tiếng việt</v>
      </c>
      <c r="G35" s="22" t="str">
        <f>DATA!G37</f>
        <v>Hiền</v>
      </c>
      <c r="H35" s="16" t="str">
        <f>DATA!H37</f>
        <v>Mỹ thuật</v>
      </c>
      <c r="I35" s="22" t="str">
        <f>DATA!I37</f>
        <v>Huyền</v>
      </c>
    </row>
    <row r="36" spans="1:9" ht="15.6" customHeight="1" x14ac:dyDescent="0.25">
      <c r="A36" s="140"/>
      <c r="B36" s="143"/>
      <c r="C36" s="5">
        <v>2</v>
      </c>
      <c r="D36" s="23" t="str">
        <f>DATA!D38</f>
        <v>Mỹ thuật</v>
      </c>
      <c r="E36" s="19" t="str">
        <f>DATA!E38</f>
        <v>Huyền</v>
      </c>
      <c r="F36" s="23" t="str">
        <f>DATA!F38</f>
        <v>Đạo đức</v>
      </c>
      <c r="G36" s="19" t="str">
        <f>DATA!G38</f>
        <v>Hiền</v>
      </c>
      <c r="H36" s="23" t="str">
        <f>DATA!H38</f>
        <v>TNXH</v>
      </c>
      <c r="I36" s="19" t="str">
        <f>DATA!I38</f>
        <v>Tân</v>
      </c>
    </row>
    <row r="37" spans="1:9" ht="15.6" customHeight="1" x14ac:dyDescent="0.25">
      <c r="A37" s="141"/>
      <c r="B37" s="144"/>
      <c r="C37" s="6">
        <v>3</v>
      </c>
      <c r="D37" s="20" t="str">
        <f>DATA!D39</f>
        <v>TNXH</v>
      </c>
      <c r="E37" s="21" t="str">
        <f>DATA!E39</f>
        <v>Hải</v>
      </c>
      <c r="F37" s="20" t="str">
        <f>DATA!F39</f>
        <v>Mỹ thuật</v>
      </c>
      <c r="G37" s="21" t="str">
        <f>DATA!G39</f>
        <v>Huyền</v>
      </c>
      <c r="H37" s="20" t="str">
        <f>DATA!H39</f>
        <v>GDTC</v>
      </c>
      <c r="I37" s="21" t="str">
        <f>DATA!I39</f>
        <v>Tân</v>
      </c>
    </row>
    <row r="38" spans="1:9" ht="15.6" customHeight="1" x14ac:dyDescent="0.25">
      <c r="A38" s="139">
        <v>6</v>
      </c>
      <c r="B38" s="145" t="s">
        <v>10</v>
      </c>
      <c r="C38" s="4">
        <v>1</v>
      </c>
      <c r="D38" s="16" t="str">
        <f>DATA!D40</f>
        <v>Tiếng việt</v>
      </c>
      <c r="E38" s="17" t="str">
        <f>DATA!E40</f>
        <v>Hải</v>
      </c>
      <c r="F38" s="16" t="str">
        <f>DATA!F40</f>
        <v>T.Việt</v>
      </c>
      <c r="G38" s="17" t="str">
        <f>DATA!G40</f>
        <v>Hiền</v>
      </c>
      <c r="H38" s="16" t="str">
        <f>DATA!H40</f>
        <v>T.Việt</v>
      </c>
      <c r="I38" s="17" t="str">
        <f>DATA!I40</f>
        <v>Tân</v>
      </c>
    </row>
    <row r="39" spans="1:9" ht="15.6" customHeight="1" x14ac:dyDescent="0.25">
      <c r="A39" s="140"/>
      <c r="B39" s="145"/>
      <c r="C39" s="5">
        <v>2</v>
      </c>
      <c r="D39" s="18" t="str">
        <f>DATA!D41</f>
        <v>Tiếng việt</v>
      </c>
      <c r="E39" s="19" t="str">
        <f>DATA!E41</f>
        <v>Hải</v>
      </c>
      <c r="F39" s="18" t="str">
        <f>DATA!F41</f>
        <v>TNXH</v>
      </c>
      <c r="G39" s="19" t="str">
        <f>DATA!G41</f>
        <v>Hiền</v>
      </c>
      <c r="H39" s="18" t="str">
        <f>DATA!H41</f>
        <v>T.Việt</v>
      </c>
      <c r="I39" s="19" t="str">
        <f>DATA!I41</f>
        <v>Tân</v>
      </c>
    </row>
    <row r="40" spans="1:9" ht="15.6" customHeight="1" x14ac:dyDescent="0.25">
      <c r="A40" s="140"/>
      <c r="B40" s="145"/>
      <c r="C40" s="5">
        <v>3</v>
      </c>
      <c r="D40" s="18" t="str">
        <f>DATA!D42</f>
        <v>TNXH</v>
      </c>
      <c r="E40" s="19" t="str">
        <f>DATA!E42</f>
        <v>Hải</v>
      </c>
      <c r="F40" s="18" t="str">
        <f>DATA!F42</f>
        <v>T.Việt</v>
      </c>
      <c r="G40" s="19" t="str">
        <f>DATA!G42</f>
        <v>Hiền</v>
      </c>
      <c r="H40" s="18" t="str">
        <f>DATA!H42</f>
        <v>Đạo đức</v>
      </c>
      <c r="I40" s="19" t="str">
        <f>DATA!I42</f>
        <v>Tân</v>
      </c>
    </row>
    <row r="41" spans="1:9" ht="15.6" customHeight="1" x14ac:dyDescent="0.25">
      <c r="A41" s="140"/>
      <c r="B41" s="145"/>
      <c r="C41" s="5">
        <v>4</v>
      </c>
      <c r="D41" s="18" t="str">
        <f>DATA!D43</f>
        <v>HĐTN</v>
      </c>
      <c r="E41" s="19" t="str">
        <f>DATA!E43</f>
        <v>Hải</v>
      </c>
      <c r="F41" s="18" t="str">
        <f>DATA!F43</f>
        <v>HĐTN</v>
      </c>
      <c r="G41" s="19" t="str">
        <f>DATA!G43</f>
        <v>Hiền</v>
      </c>
      <c r="H41" s="18" t="str">
        <f>DATA!H43</f>
        <v>HĐTN</v>
      </c>
      <c r="I41" s="19" t="str">
        <f>DATA!I43</f>
        <v>Tân</v>
      </c>
    </row>
    <row r="42" spans="1:9" ht="15.6" customHeight="1" x14ac:dyDescent="0.25">
      <c r="A42" s="140"/>
      <c r="B42" s="145"/>
      <c r="C42" s="6"/>
      <c r="D42" s="20">
        <f>DATA!D44</f>
        <v>0</v>
      </c>
      <c r="E42" s="21">
        <f>DATA!E44</f>
        <v>0</v>
      </c>
      <c r="F42" s="20">
        <f>DATA!F44</f>
        <v>0</v>
      </c>
      <c r="G42" s="21">
        <f>DATA!G44</f>
        <v>0</v>
      </c>
      <c r="H42" s="20">
        <f>DATA!H44</f>
        <v>0</v>
      </c>
      <c r="I42" s="21">
        <f>DATA!I44</f>
        <v>0</v>
      </c>
    </row>
    <row r="43" spans="1:9" ht="15.6" customHeight="1" x14ac:dyDescent="0.25">
      <c r="A43" s="140"/>
      <c r="B43" s="146" t="s">
        <v>11</v>
      </c>
      <c r="C43" s="7">
        <v>1</v>
      </c>
      <c r="D43" s="16">
        <f>DATA!D45</f>
        <v>0</v>
      </c>
      <c r="E43" s="22">
        <f>DATA!E45</f>
        <v>0</v>
      </c>
      <c r="F43" s="16">
        <f>DATA!F45</f>
        <v>0</v>
      </c>
      <c r="G43" s="22">
        <f>DATA!G45</f>
        <v>0</v>
      </c>
      <c r="H43" s="16">
        <f>DATA!H45</f>
        <v>0</v>
      </c>
      <c r="I43" s="22">
        <f>DATA!I45</f>
        <v>0</v>
      </c>
    </row>
    <row r="44" spans="1:9" ht="15.6" customHeight="1" x14ac:dyDescent="0.25">
      <c r="A44" s="140"/>
      <c r="B44" s="146"/>
      <c r="C44" s="8">
        <v>2</v>
      </c>
      <c r="D44" s="23">
        <f>DATA!D46</f>
        <v>0</v>
      </c>
      <c r="E44" s="19">
        <f>DATA!E46</f>
        <v>0</v>
      </c>
      <c r="F44" s="23">
        <f>DATA!F46</f>
        <v>0</v>
      </c>
      <c r="G44" s="19">
        <f>DATA!G46</f>
        <v>0</v>
      </c>
      <c r="H44" s="23">
        <f>DATA!H46</f>
        <v>0</v>
      </c>
      <c r="I44" s="19">
        <f>DATA!I46</f>
        <v>0</v>
      </c>
    </row>
    <row r="45" spans="1:9" ht="15.6" customHeight="1" x14ac:dyDescent="0.25">
      <c r="A45" s="140"/>
      <c r="B45" s="146"/>
      <c r="C45" s="9">
        <v>3</v>
      </c>
      <c r="D45" s="20">
        <f>DATA!D47</f>
        <v>0</v>
      </c>
      <c r="E45" s="21">
        <f>DATA!E47</f>
        <v>0</v>
      </c>
      <c r="F45" s="20">
        <f>DATA!F47</f>
        <v>0</v>
      </c>
      <c r="G45" s="21">
        <f>DATA!G47</f>
        <v>0</v>
      </c>
      <c r="H45" s="20">
        <f>DATA!H47</f>
        <v>0</v>
      </c>
      <c r="I45" s="21">
        <f>DATA!I47</f>
        <v>0</v>
      </c>
    </row>
    <row r="46" spans="1:9" ht="15.6" customHeight="1" x14ac:dyDescent="0.25">
      <c r="A46" s="141"/>
      <c r="B46" s="147"/>
      <c r="C46" s="13"/>
      <c r="D46" s="20">
        <f>DATA!D48</f>
        <v>26</v>
      </c>
      <c r="E46" s="21">
        <f>DATA!E48</f>
        <v>26</v>
      </c>
      <c r="F46" s="20">
        <f>DATA!F48</f>
        <v>0</v>
      </c>
      <c r="G46" s="21">
        <f>DATA!G48</f>
        <v>0</v>
      </c>
      <c r="H46" s="20">
        <f>DATA!H48</f>
        <v>0</v>
      </c>
      <c r="I46" s="21">
        <f>DATA!I48</f>
        <v>0</v>
      </c>
    </row>
    <row r="47" spans="1:9" ht="15.75" x14ac:dyDescent="0.25">
      <c r="A47" s="1"/>
      <c r="B47" s="1"/>
      <c r="C47" s="1"/>
      <c r="D47" s="1"/>
      <c r="E47" s="1"/>
      <c r="F47" s="148" t="s">
        <v>12</v>
      </c>
      <c r="G47" s="148"/>
      <c r="H47" s="148"/>
      <c r="I47" s="148"/>
    </row>
    <row r="51" spans="1:9" ht="18.75" x14ac:dyDescent="0.3">
      <c r="A51" s="1"/>
      <c r="B51" s="1"/>
      <c r="C51" s="1"/>
      <c r="D51" s="1"/>
      <c r="E51" s="1"/>
      <c r="F51" s="138" t="s">
        <v>13</v>
      </c>
      <c r="G51" s="138"/>
      <c r="H51" s="138"/>
      <c r="I51" s="138"/>
    </row>
  </sheetData>
  <sheetProtection sheet="1" formatCells="0" formatColumns="0" formatRows="0" insertColumns="0" insertRows="0" insertHyperlinks="0" deleteColumns="0" deleteRows="0" sort="0" autoFilter="0" pivotTables="0"/>
  <mergeCells count="23">
    <mergeCell ref="A38:A46"/>
    <mergeCell ref="B38:B42"/>
    <mergeCell ref="B43:B46"/>
    <mergeCell ref="F47:I47"/>
    <mergeCell ref="F51:I51"/>
    <mergeCell ref="A22:A29"/>
    <mergeCell ref="B22:B26"/>
    <mergeCell ref="B27:B29"/>
    <mergeCell ref="A30:A37"/>
    <mergeCell ref="B30:B34"/>
    <mergeCell ref="B35:B37"/>
    <mergeCell ref="A6:A13"/>
    <mergeCell ref="B6:B10"/>
    <mergeCell ref="B11:B13"/>
    <mergeCell ref="A14:A21"/>
    <mergeCell ref="B14:B18"/>
    <mergeCell ref="B19:B21"/>
    <mergeCell ref="H5:I5"/>
    <mergeCell ref="A1:D1"/>
    <mergeCell ref="A2:I2"/>
    <mergeCell ref="A4:I4"/>
    <mergeCell ref="D5:E5"/>
    <mergeCell ref="F5:G5"/>
  </mergeCells>
  <printOptions horizontalCentered="1"/>
  <pageMargins left="0.23622047244094491" right="0.19685039370078741" top="0.25" bottom="0.24" header="0.2" footer="0.2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1"/>
  <sheetViews>
    <sheetView zoomScale="48" zoomScaleNormal="48" workbookViewId="0">
      <selection activeCell="A6" sqref="A6:A46"/>
    </sheetView>
  </sheetViews>
  <sheetFormatPr defaultRowHeight="15" x14ac:dyDescent="0.25"/>
  <cols>
    <col min="3" max="3" width="6.7109375" customWidth="1"/>
    <col min="4" max="9" width="12" customWidth="1"/>
    <col min="10" max="44" width="7.5703125" customWidth="1"/>
  </cols>
  <sheetData>
    <row r="1" spans="1:9" ht="15.75" x14ac:dyDescent="0.25">
      <c r="A1" s="137" t="s">
        <v>0</v>
      </c>
      <c r="B1" s="137"/>
      <c r="C1" s="137"/>
      <c r="D1" s="137"/>
      <c r="E1" s="3"/>
      <c r="F1" s="3"/>
      <c r="G1" s="2"/>
      <c r="H1" s="1"/>
      <c r="I1" s="1"/>
    </row>
    <row r="2" spans="1:9" ht="18.75" x14ac:dyDescent="0.3">
      <c r="A2" s="138" t="s">
        <v>40</v>
      </c>
      <c r="B2" s="138"/>
      <c r="C2" s="138"/>
      <c r="D2" s="138"/>
      <c r="E2" s="138"/>
      <c r="F2" s="138"/>
      <c r="G2" s="138"/>
      <c r="H2" s="138"/>
      <c r="I2" s="138"/>
    </row>
    <row r="3" spans="1:9" ht="18.75" x14ac:dyDescent="0.3">
      <c r="A3" s="12" t="str">
        <f>DATA!A3</f>
        <v xml:space="preserve">Thực hiện từ 10  tháng 3 năm 2025(tuần 26) Mới </v>
      </c>
      <c r="B3" s="12"/>
      <c r="C3" s="12"/>
      <c r="D3" s="12"/>
      <c r="E3" s="12"/>
      <c r="F3" s="12"/>
      <c r="G3" s="12"/>
      <c r="H3" s="12"/>
      <c r="I3" s="12"/>
    </row>
    <row r="4" spans="1:9" ht="5.45" customHeight="1" x14ac:dyDescent="0.3">
      <c r="A4" s="138"/>
      <c r="B4" s="138"/>
      <c r="C4" s="138"/>
      <c r="D4" s="138"/>
      <c r="E4" s="138"/>
      <c r="F4" s="138"/>
      <c r="G4" s="138"/>
      <c r="H4" s="138"/>
      <c r="I4" s="138"/>
    </row>
    <row r="5" spans="1:9" ht="16.899999999999999" customHeight="1" x14ac:dyDescent="0.25">
      <c r="A5" s="11" t="s">
        <v>2</v>
      </c>
      <c r="B5" s="11" t="s">
        <v>3</v>
      </c>
      <c r="C5" s="11" t="s">
        <v>4</v>
      </c>
      <c r="D5" s="135" t="s">
        <v>19</v>
      </c>
      <c r="E5" s="136"/>
      <c r="F5" s="135" t="s">
        <v>20</v>
      </c>
      <c r="G5" s="136"/>
      <c r="H5" s="135" t="s">
        <v>21</v>
      </c>
      <c r="I5" s="136"/>
    </row>
    <row r="6" spans="1:9" ht="15.6" customHeight="1" x14ac:dyDescent="0.25">
      <c r="A6" s="139">
        <v>2</v>
      </c>
      <c r="B6" s="142" t="s">
        <v>10</v>
      </c>
      <c r="C6" s="4">
        <v>1</v>
      </c>
      <c r="D6" s="24" t="str">
        <f>DATA!J7</f>
        <v>HĐ trải nghiệm</v>
      </c>
      <c r="E6" s="24" t="str">
        <f>DATA!K7</f>
        <v>Hoa</v>
      </c>
      <c r="F6" s="24" t="str">
        <f>DATA!L7</f>
        <v>HĐ trải nghiệm</v>
      </c>
      <c r="G6" s="24" t="str">
        <f>DATA!M7</f>
        <v>C.Hiền</v>
      </c>
      <c r="H6" s="24" t="str">
        <f>DATA!N7</f>
        <v>HĐ trải nghiệm</v>
      </c>
      <c r="I6" s="25" t="str">
        <f>DATA!O7</f>
        <v>Thủy</v>
      </c>
    </row>
    <row r="7" spans="1:9" ht="15.6" customHeight="1" x14ac:dyDescent="0.25">
      <c r="A7" s="140"/>
      <c r="B7" s="143"/>
      <c r="C7" s="5">
        <v>2</v>
      </c>
      <c r="D7" s="26" t="str">
        <f>DATA!J8</f>
        <v>Tiếng việt</v>
      </c>
      <c r="E7" s="26" t="str">
        <f>DATA!K8</f>
        <v>Hoa</v>
      </c>
      <c r="F7" s="26" t="str">
        <f>DATA!L8</f>
        <v>Tiếng việt</v>
      </c>
      <c r="G7" s="26" t="str">
        <f>DATA!M8</f>
        <v>C.Hiền</v>
      </c>
      <c r="H7" s="26" t="str">
        <f>DATA!N8</f>
        <v>Mỹ thuật</v>
      </c>
      <c r="I7" s="27" t="str">
        <f>DATA!O8</f>
        <v>Triển</v>
      </c>
    </row>
    <row r="8" spans="1:9" ht="15.6" customHeight="1" x14ac:dyDescent="0.25">
      <c r="A8" s="140"/>
      <c r="B8" s="143"/>
      <c r="C8" s="5">
        <v>3</v>
      </c>
      <c r="D8" s="26" t="str">
        <f>DATA!J9</f>
        <v>Tiếng việt</v>
      </c>
      <c r="E8" s="26" t="str">
        <f>DATA!K9</f>
        <v>Hoa</v>
      </c>
      <c r="F8" s="26" t="str">
        <f>DATA!L9</f>
        <v>Mỹ thuật</v>
      </c>
      <c r="G8" s="26" t="str">
        <f>DATA!M9</f>
        <v>Triển</v>
      </c>
      <c r="H8" s="26" t="str">
        <f>DATA!N9</f>
        <v>Tiếng việt</v>
      </c>
      <c r="I8" s="27" t="str">
        <f>DATA!O9</f>
        <v>Thủy</v>
      </c>
    </row>
    <row r="9" spans="1:9" ht="15.6" customHeight="1" x14ac:dyDescent="0.25">
      <c r="A9" s="140"/>
      <c r="B9" s="143"/>
      <c r="C9" s="5">
        <v>4</v>
      </c>
      <c r="D9" s="26" t="str">
        <f>DATA!J10</f>
        <v>Mỹ thuật</v>
      </c>
      <c r="E9" s="26" t="str">
        <f>DATA!K10</f>
        <v>Triển</v>
      </c>
      <c r="F9" s="26" t="str">
        <f>DATA!L10</f>
        <v>Tiếng việt</v>
      </c>
      <c r="G9" s="26" t="str">
        <f>DATA!M10</f>
        <v>C.Hiền</v>
      </c>
      <c r="H9" s="26" t="str">
        <f>DATA!N10</f>
        <v>Tiếng việt</v>
      </c>
      <c r="I9" s="27" t="str">
        <f>DATA!O10</f>
        <v>Thủy</v>
      </c>
    </row>
    <row r="10" spans="1:9" ht="15.6" customHeight="1" x14ac:dyDescent="0.25">
      <c r="A10" s="140"/>
      <c r="B10" s="144"/>
      <c r="C10" s="6">
        <v>5</v>
      </c>
      <c r="D10" s="28">
        <f>DATA!J11</f>
        <v>0</v>
      </c>
      <c r="E10" s="28">
        <f>DATA!K11</f>
        <v>0</v>
      </c>
      <c r="F10" s="28">
        <f>DATA!L11</f>
        <v>0</v>
      </c>
      <c r="G10" s="28">
        <f>DATA!M11</f>
        <v>0</v>
      </c>
      <c r="H10" s="28">
        <f>DATA!N11</f>
        <v>0</v>
      </c>
      <c r="I10" s="29">
        <f>DATA!O11</f>
        <v>0</v>
      </c>
    </row>
    <row r="11" spans="1:9" ht="15.6" customHeight="1" x14ac:dyDescent="0.25">
      <c r="A11" s="140"/>
      <c r="B11" s="142" t="s">
        <v>11</v>
      </c>
      <c r="C11" s="14">
        <v>1</v>
      </c>
      <c r="D11" s="30">
        <f>DATA!J12</f>
        <v>0</v>
      </c>
      <c r="E11" s="30">
        <f>DATA!K12</f>
        <v>0</v>
      </c>
      <c r="F11" s="30">
        <f>DATA!L12</f>
        <v>0</v>
      </c>
      <c r="G11" s="30">
        <f>DATA!M12</f>
        <v>0</v>
      </c>
      <c r="H11" s="30">
        <f>DATA!N12</f>
        <v>0</v>
      </c>
      <c r="I11" s="57">
        <f>DATA!O12</f>
        <v>0</v>
      </c>
    </row>
    <row r="12" spans="1:9" ht="15.6" customHeight="1" x14ac:dyDescent="0.25">
      <c r="A12" s="140"/>
      <c r="B12" s="143"/>
      <c r="C12" s="5">
        <v>2</v>
      </c>
      <c r="D12" s="26">
        <f>DATA!J13</f>
        <v>0</v>
      </c>
      <c r="E12" s="26">
        <f>DATA!K13</f>
        <v>0</v>
      </c>
      <c r="F12" s="26">
        <f>DATA!L13</f>
        <v>0</v>
      </c>
      <c r="G12" s="26">
        <f>DATA!M13</f>
        <v>0</v>
      </c>
      <c r="H12" s="26">
        <f>DATA!N13</f>
        <v>0</v>
      </c>
      <c r="I12" s="27">
        <f>DATA!O13</f>
        <v>0</v>
      </c>
    </row>
    <row r="13" spans="1:9" ht="15.6" customHeight="1" x14ac:dyDescent="0.25">
      <c r="A13" s="141"/>
      <c r="B13" s="144"/>
      <c r="C13" s="10">
        <v>3</v>
      </c>
      <c r="D13" s="31">
        <f>DATA!J14</f>
        <v>0</v>
      </c>
      <c r="E13" s="31">
        <f>DATA!K14</f>
        <v>0</v>
      </c>
      <c r="F13" s="31">
        <f>DATA!L14</f>
        <v>0</v>
      </c>
      <c r="G13" s="31">
        <f>DATA!M14</f>
        <v>0</v>
      </c>
      <c r="H13" s="31">
        <f>DATA!N14</f>
        <v>0</v>
      </c>
      <c r="I13" s="58">
        <f>DATA!O14</f>
        <v>0</v>
      </c>
    </row>
    <row r="14" spans="1:9" ht="15.6" customHeight="1" x14ac:dyDescent="0.25">
      <c r="A14" s="139">
        <v>3</v>
      </c>
      <c r="B14" s="142" t="s">
        <v>10</v>
      </c>
      <c r="C14" s="4">
        <v>1</v>
      </c>
      <c r="D14" s="24" t="str">
        <f>DATA!J15</f>
        <v>Tiếng việt</v>
      </c>
      <c r="E14" s="24" t="str">
        <f>DATA!K15</f>
        <v>Hoa</v>
      </c>
      <c r="F14" s="24" t="str">
        <f>DATA!L15</f>
        <v>HĐTN</v>
      </c>
      <c r="G14" s="24" t="str">
        <f>DATA!M15</f>
        <v>C.Hiền</v>
      </c>
      <c r="H14" s="24" t="str">
        <f>DATA!N15</f>
        <v>Tiếng việt</v>
      </c>
      <c r="I14" s="25" t="str">
        <f>DATA!O15</f>
        <v>Thủy</v>
      </c>
    </row>
    <row r="15" spans="1:9" ht="15.6" customHeight="1" x14ac:dyDescent="0.25">
      <c r="A15" s="140"/>
      <c r="B15" s="143"/>
      <c r="C15" s="5">
        <v>2</v>
      </c>
      <c r="D15" s="26" t="str">
        <f>DATA!J16</f>
        <v>Tiếng việt</v>
      </c>
      <c r="E15" s="26" t="str">
        <f>DATA!K16</f>
        <v>Hoa</v>
      </c>
      <c r="F15" s="26" t="str">
        <f>DATA!L16</f>
        <v>Âm nhạc</v>
      </c>
      <c r="G15" s="26" t="str">
        <f>DATA!M16</f>
        <v>Triển</v>
      </c>
      <c r="H15" s="26" t="str">
        <f>DATA!N16</f>
        <v>Tiếng việt</v>
      </c>
      <c r="I15" s="27" t="str">
        <f>DATA!O16</f>
        <v>Thủy</v>
      </c>
    </row>
    <row r="16" spans="1:9" ht="15.6" customHeight="1" x14ac:dyDescent="0.25">
      <c r="A16" s="140"/>
      <c r="B16" s="143"/>
      <c r="C16" s="5">
        <v>3</v>
      </c>
      <c r="D16" s="26" t="str">
        <f>DATA!J17</f>
        <v>HĐTN</v>
      </c>
      <c r="E16" s="26" t="str">
        <f>DATA!K17</f>
        <v>Hoa</v>
      </c>
      <c r="F16" s="26" t="str">
        <f>DATA!L17</f>
        <v>T.Việt</v>
      </c>
      <c r="G16" s="26" t="str">
        <f>DATA!M17</f>
        <v>C.Hiền</v>
      </c>
      <c r="H16" s="26" t="str">
        <f>DATA!N17</f>
        <v>Âm nhạc</v>
      </c>
      <c r="I16" s="27" t="str">
        <f>DATA!O17</f>
        <v>Triển</v>
      </c>
    </row>
    <row r="17" spans="1:9" ht="15.6" customHeight="1" x14ac:dyDescent="0.25">
      <c r="A17" s="140"/>
      <c r="B17" s="143"/>
      <c r="C17" s="5">
        <v>4</v>
      </c>
      <c r="D17" s="26" t="str">
        <f>DATA!J18</f>
        <v>Âm nhạc</v>
      </c>
      <c r="E17" s="26" t="str">
        <f>DATA!K18</f>
        <v>Triển</v>
      </c>
      <c r="F17" s="26" t="str">
        <f>DATA!L18</f>
        <v>T.Việt</v>
      </c>
      <c r="G17" s="26" t="str">
        <f>DATA!M18</f>
        <v>C.Hiền</v>
      </c>
      <c r="H17" s="26" t="str">
        <f>DATA!N18</f>
        <v>TNXH</v>
      </c>
      <c r="I17" s="27" t="str">
        <f>DATA!O18</f>
        <v>Thủy</v>
      </c>
    </row>
    <row r="18" spans="1:9" ht="15.6" customHeight="1" x14ac:dyDescent="0.25">
      <c r="A18" s="140"/>
      <c r="B18" s="144"/>
      <c r="C18" s="6">
        <v>5</v>
      </c>
      <c r="D18" s="28">
        <f>DATA!J19</f>
        <v>0</v>
      </c>
      <c r="E18" s="28">
        <f>DATA!K19</f>
        <v>0</v>
      </c>
      <c r="F18" s="28">
        <f>DATA!L19</f>
        <v>0</v>
      </c>
      <c r="G18" s="28">
        <f>DATA!M19</f>
        <v>0</v>
      </c>
      <c r="H18" s="28">
        <f>DATA!N19</f>
        <v>0</v>
      </c>
      <c r="I18" s="29">
        <f>DATA!O19</f>
        <v>0</v>
      </c>
    </row>
    <row r="19" spans="1:9" ht="15.6" customHeight="1" x14ac:dyDescent="0.25">
      <c r="A19" s="140"/>
      <c r="B19" s="142" t="s">
        <v>11</v>
      </c>
      <c r="C19" s="14">
        <v>1</v>
      </c>
      <c r="D19" s="30" t="str">
        <f>DATA!J20</f>
        <v>T.Việt</v>
      </c>
      <c r="E19" s="30" t="str">
        <f>DATA!K20</f>
        <v>Hoa</v>
      </c>
      <c r="F19" s="30" t="str">
        <f>DATA!L20</f>
        <v>T.Việt</v>
      </c>
      <c r="G19" s="30" t="str">
        <f>DATA!M20</f>
        <v>C.Hiền</v>
      </c>
      <c r="H19" s="30" t="str">
        <f>DATA!N20</f>
        <v>T.Việt</v>
      </c>
      <c r="I19" s="57" t="str">
        <f>DATA!O20</f>
        <v>Thủy</v>
      </c>
    </row>
    <row r="20" spans="1:9" ht="15.6" customHeight="1" x14ac:dyDescent="0.25">
      <c r="A20" s="140"/>
      <c r="B20" s="143"/>
      <c r="C20" s="5">
        <v>2</v>
      </c>
      <c r="D20" s="26" t="str">
        <f>DATA!J21</f>
        <v>T.Việt</v>
      </c>
      <c r="E20" s="26" t="str">
        <f>DATA!K21</f>
        <v>Hoa</v>
      </c>
      <c r="F20" s="26" t="str">
        <f>DATA!L21</f>
        <v>T.Việt</v>
      </c>
      <c r="G20" s="26" t="str">
        <f>DATA!M21</f>
        <v>C.Hiền</v>
      </c>
      <c r="H20" s="26" t="str">
        <f>DATA!N21</f>
        <v>T.Việt</v>
      </c>
      <c r="I20" s="27" t="str">
        <f>DATA!O21</f>
        <v>Thủy</v>
      </c>
    </row>
    <row r="21" spans="1:9" ht="15.6" customHeight="1" x14ac:dyDescent="0.25">
      <c r="A21" s="141"/>
      <c r="B21" s="144"/>
      <c r="C21" s="10">
        <v>3</v>
      </c>
      <c r="D21" s="31" t="str">
        <f>DATA!J22</f>
        <v>GDTC</v>
      </c>
      <c r="E21" s="31" t="str">
        <f>DATA!K22</f>
        <v>Hoa</v>
      </c>
      <c r="F21" s="31" t="str">
        <f>DATA!L22</f>
        <v>GDTC</v>
      </c>
      <c r="G21" s="31" t="str">
        <f>DATA!M22</f>
        <v>C.Hiền</v>
      </c>
      <c r="H21" s="31" t="str">
        <f>DATA!N22</f>
        <v>GDTC</v>
      </c>
      <c r="I21" s="58" t="str">
        <f>DATA!O22</f>
        <v>Thủy</v>
      </c>
    </row>
    <row r="22" spans="1:9" ht="15.6" customHeight="1" x14ac:dyDescent="0.25">
      <c r="A22" s="139">
        <v>4</v>
      </c>
      <c r="B22" s="142" t="s">
        <v>10</v>
      </c>
      <c r="C22" s="4">
        <v>1</v>
      </c>
      <c r="D22" s="24" t="str">
        <f>DATA!J23</f>
        <v>T.Việt</v>
      </c>
      <c r="E22" s="24" t="str">
        <f>DATA!K23</f>
        <v>Hoa</v>
      </c>
      <c r="F22" s="24" t="str">
        <f>DATA!L23</f>
        <v>T.Việt</v>
      </c>
      <c r="G22" s="24" t="str">
        <f>DATA!M23</f>
        <v>C.Hiền</v>
      </c>
      <c r="H22" s="24" t="str">
        <f>DATA!N23</f>
        <v>T.Việt</v>
      </c>
      <c r="I22" s="25" t="str">
        <f>DATA!O23</f>
        <v>Thủy</v>
      </c>
    </row>
    <row r="23" spans="1:9" ht="15.6" customHeight="1" x14ac:dyDescent="0.25">
      <c r="A23" s="140"/>
      <c r="B23" s="143"/>
      <c r="C23" s="5">
        <v>2</v>
      </c>
      <c r="D23" s="26" t="str">
        <f>DATA!J24</f>
        <v>T.Việt</v>
      </c>
      <c r="E23" s="26" t="str">
        <f>DATA!K24</f>
        <v>Hoa</v>
      </c>
      <c r="F23" s="26" t="str">
        <f>DATA!L24</f>
        <v>T.Việt</v>
      </c>
      <c r="G23" s="26" t="str">
        <f>DATA!M24</f>
        <v>C.Hiền</v>
      </c>
      <c r="H23" s="26" t="str">
        <f>DATA!N24</f>
        <v>T.Việt</v>
      </c>
      <c r="I23" s="27" t="str">
        <f>DATA!O24</f>
        <v>Thủy</v>
      </c>
    </row>
    <row r="24" spans="1:9" ht="15.6" customHeight="1" x14ac:dyDescent="0.25">
      <c r="A24" s="140"/>
      <c r="B24" s="143"/>
      <c r="C24" s="5">
        <v>3</v>
      </c>
      <c r="D24" s="26" t="str">
        <f>DATA!J25</f>
        <v>Toán</v>
      </c>
      <c r="E24" s="26" t="str">
        <f>DATA!K25</f>
        <v>Hoa</v>
      </c>
      <c r="F24" s="26" t="str">
        <f>DATA!L25</f>
        <v>Anh</v>
      </c>
      <c r="G24" s="26" t="str">
        <f>DATA!M25</f>
        <v>Mai</v>
      </c>
      <c r="H24" s="26" t="str">
        <f>DATA!N25</f>
        <v>Đạo đức</v>
      </c>
      <c r="I24" s="27" t="str">
        <f>DATA!O25</f>
        <v>Thủy</v>
      </c>
    </row>
    <row r="25" spans="1:9" ht="15.6" customHeight="1" x14ac:dyDescent="0.25">
      <c r="A25" s="140"/>
      <c r="B25" s="143"/>
      <c r="C25" s="5">
        <v>4</v>
      </c>
      <c r="D25" s="26" t="str">
        <f>DATA!J26</f>
        <v>TNXH</v>
      </c>
      <c r="E25" s="26" t="str">
        <f>DATA!K26</f>
        <v>Hoa</v>
      </c>
      <c r="F25" s="26" t="str">
        <f>DATA!L26</f>
        <v>Toán</v>
      </c>
      <c r="G25" s="26" t="str">
        <f>DATA!M26</f>
        <v>C.Hiền</v>
      </c>
      <c r="H25" s="26" t="str">
        <f>DATA!N26</f>
        <v>Anh</v>
      </c>
      <c r="I25" s="27" t="str">
        <f>DATA!O26</f>
        <v>Mai</v>
      </c>
    </row>
    <row r="26" spans="1:9" ht="15.6" customHeight="1" x14ac:dyDescent="0.25">
      <c r="A26" s="140"/>
      <c r="B26" s="144"/>
      <c r="C26" s="6">
        <v>5</v>
      </c>
      <c r="D26" s="28">
        <f>DATA!J27</f>
        <v>0</v>
      </c>
      <c r="E26" s="28">
        <f>DATA!K27</f>
        <v>0</v>
      </c>
      <c r="F26" s="28">
        <f>DATA!L27</f>
        <v>0</v>
      </c>
      <c r="G26" s="28">
        <f>DATA!M27</f>
        <v>0</v>
      </c>
      <c r="H26" s="28">
        <f>DATA!N27</f>
        <v>0</v>
      </c>
      <c r="I26" s="29">
        <f>DATA!O27</f>
        <v>0</v>
      </c>
    </row>
    <row r="27" spans="1:9" ht="15.6" customHeight="1" x14ac:dyDescent="0.25">
      <c r="A27" s="140"/>
      <c r="B27" s="142" t="s">
        <v>11</v>
      </c>
      <c r="C27" s="14">
        <v>1</v>
      </c>
      <c r="D27" s="30">
        <f>DATA!J28</f>
        <v>0</v>
      </c>
      <c r="E27" s="30">
        <f>DATA!K28</f>
        <v>0</v>
      </c>
      <c r="F27" s="30">
        <f>DATA!L28</f>
        <v>0</v>
      </c>
      <c r="G27" s="30">
        <f>DATA!M28</f>
        <v>0</v>
      </c>
      <c r="H27" s="30">
        <f>DATA!N28</f>
        <v>0</v>
      </c>
      <c r="I27" s="57">
        <f>DATA!O28</f>
        <v>0</v>
      </c>
    </row>
    <row r="28" spans="1:9" ht="15.6" customHeight="1" x14ac:dyDescent="0.25">
      <c r="A28" s="140"/>
      <c r="B28" s="143"/>
      <c r="C28" s="5">
        <v>2</v>
      </c>
      <c r="D28" s="26">
        <f>DATA!J29</f>
        <v>0</v>
      </c>
      <c r="E28" s="26">
        <f>DATA!K29</f>
        <v>0</v>
      </c>
      <c r="F28" s="26">
        <f>DATA!L29</f>
        <v>0</v>
      </c>
      <c r="G28" s="26">
        <f>DATA!M29</f>
        <v>0</v>
      </c>
      <c r="H28" s="26">
        <f>DATA!N29</f>
        <v>0</v>
      </c>
      <c r="I28" s="27">
        <f>DATA!O29</f>
        <v>0</v>
      </c>
    </row>
    <row r="29" spans="1:9" ht="15.6" customHeight="1" x14ac:dyDescent="0.25">
      <c r="A29" s="141"/>
      <c r="B29" s="144"/>
      <c r="C29" s="10">
        <v>3</v>
      </c>
      <c r="D29" s="31">
        <f>DATA!J31</f>
        <v>0</v>
      </c>
      <c r="E29" s="31">
        <f>DATA!K31</f>
        <v>0</v>
      </c>
      <c r="F29" s="31">
        <f>DATA!L31</f>
        <v>0</v>
      </c>
      <c r="G29" s="31">
        <f>DATA!M31</f>
        <v>0</v>
      </c>
      <c r="H29" s="31">
        <f>DATA!N31</f>
        <v>0</v>
      </c>
      <c r="I29" s="58">
        <f>DATA!O31</f>
        <v>0</v>
      </c>
    </row>
    <row r="30" spans="1:9" ht="15.6" customHeight="1" x14ac:dyDescent="0.25">
      <c r="A30" s="139">
        <v>5</v>
      </c>
      <c r="B30" s="142" t="s">
        <v>10</v>
      </c>
      <c r="C30" s="4">
        <v>1</v>
      </c>
      <c r="D30" s="24" t="str">
        <f>DATA!J32</f>
        <v>TNXH</v>
      </c>
      <c r="E30" s="24" t="str">
        <f>DATA!K32</f>
        <v>Hoa</v>
      </c>
      <c r="F30" s="24" t="str">
        <f>DATA!L32</f>
        <v>T.Việt</v>
      </c>
      <c r="G30" s="24" t="str">
        <f>DATA!M32</f>
        <v>C.Hiền</v>
      </c>
      <c r="H30" s="24" t="str">
        <f>DATA!N32</f>
        <v>T.Việt</v>
      </c>
      <c r="I30" s="25" t="str">
        <f>DATA!O32</f>
        <v>Thủy</v>
      </c>
    </row>
    <row r="31" spans="1:9" ht="15.6" customHeight="1" x14ac:dyDescent="0.25">
      <c r="A31" s="140"/>
      <c r="B31" s="143"/>
      <c r="C31" s="5">
        <v>2</v>
      </c>
      <c r="D31" s="26" t="str">
        <f>DATA!J33</f>
        <v xml:space="preserve">Anh </v>
      </c>
      <c r="E31" s="26" t="str">
        <f>DATA!K33</f>
        <v>Giang</v>
      </c>
      <c r="F31" s="26" t="str">
        <f>DATA!L33</f>
        <v>T.Việt</v>
      </c>
      <c r="G31" s="26" t="str">
        <f>DATA!M33</f>
        <v>C.Hiền</v>
      </c>
      <c r="H31" s="26" t="str">
        <f>DATA!N33</f>
        <v>T.Việt</v>
      </c>
      <c r="I31" s="27" t="str">
        <f>DATA!O33</f>
        <v>Thủy</v>
      </c>
    </row>
    <row r="32" spans="1:9" ht="15.6" customHeight="1" x14ac:dyDescent="0.25">
      <c r="A32" s="140"/>
      <c r="B32" s="143"/>
      <c r="C32" s="5">
        <v>3</v>
      </c>
      <c r="D32" s="26" t="str">
        <f>DATA!J34</f>
        <v>T.Việt</v>
      </c>
      <c r="E32" s="26" t="str">
        <f>DATA!K34</f>
        <v>Hoa</v>
      </c>
      <c r="F32" s="26" t="str">
        <f>DATA!L34</f>
        <v>TNXH</v>
      </c>
      <c r="G32" s="26" t="str">
        <f>DATA!M34</f>
        <v>C.Hiền</v>
      </c>
      <c r="H32" s="26" t="str">
        <f>DATA!N34</f>
        <v>Toán</v>
      </c>
      <c r="I32" s="27" t="str">
        <f>DATA!O34</f>
        <v>Thủy</v>
      </c>
    </row>
    <row r="33" spans="1:9" ht="15.6" customHeight="1" x14ac:dyDescent="0.25">
      <c r="A33" s="140"/>
      <c r="B33" s="143"/>
      <c r="C33" s="5">
        <v>4</v>
      </c>
      <c r="D33" s="26" t="str">
        <f>DATA!J35</f>
        <v>T.Việt</v>
      </c>
      <c r="E33" s="26" t="str">
        <f>DATA!K35</f>
        <v>Hoa</v>
      </c>
      <c r="F33" s="26" t="str">
        <f>DATA!L35</f>
        <v>Toán</v>
      </c>
      <c r="G33" s="26" t="str">
        <f>DATA!M35</f>
        <v>C.Hiền</v>
      </c>
      <c r="H33" s="26" t="str">
        <f>DATA!N35</f>
        <v>TNXH</v>
      </c>
      <c r="I33" s="27" t="str">
        <f>DATA!O35</f>
        <v>Thủy</v>
      </c>
    </row>
    <row r="34" spans="1:9" ht="15.6" customHeight="1" x14ac:dyDescent="0.25">
      <c r="A34" s="140"/>
      <c r="B34" s="144"/>
      <c r="C34" s="6">
        <v>5</v>
      </c>
      <c r="D34" s="28">
        <f>DATA!J36</f>
        <v>0</v>
      </c>
      <c r="E34" s="28">
        <f>DATA!K36</f>
        <v>0</v>
      </c>
      <c r="F34" s="28">
        <f>DATA!L36</f>
        <v>0</v>
      </c>
      <c r="G34" s="28">
        <f>DATA!M36</f>
        <v>0</v>
      </c>
      <c r="H34" s="28">
        <f>DATA!N36</f>
        <v>0</v>
      </c>
      <c r="I34" s="29">
        <f>DATA!O36</f>
        <v>0</v>
      </c>
    </row>
    <row r="35" spans="1:9" ht="15.6" customHeight="1" x14ac:dyDescent="0.25">
      <c r="A35" s="140"/>
      <c r="B35" s="142" t="s">
        <v>11</v>
      </c>
      <c r="C35" s="14">
        <v>1</v>
      </c>
      <c r="D35" s="30" t="str">
        <f>DATA!J37</f>
        <v>Toán</v>
      </c>
      <c r="E35" s="30" t="str">
        <f>DATA!K37</f>
        <v>Hoa</v>
      </c>
      <c r="F35" s="30" t="str">
        <f>DATA!L37</f>
        <v>Toán</v>
      </c>
      <c r="G35" s="30" t="str">
        <f>DATA!M37</f>
        <v>C.Hiền</v>
      </c>
      <c r="H35" s="30" t="str">
        <f>DATA!N37</f>
        <v>Toán</v>
      </c>
      <c r="I35" s="57" t="str">
        <f>DATA!O37</f>
        <v>Thủy</v>
      </c>
    </row>
    <row r="36" spans="1:9" ht="15.6" customHeight="1" x14ac:dyDescent="0.25">
      <c r="A36" s="140"/>
      <c r="B36" s="143"/>
      <c r="C36" s="5">
        <v>2</v>
      </c>
      <c r="D36" s="26" t="str">
        <f>DATA!J38</f>
        <v>Tiếng việt</v>
      </c>
      <c r="E36" s="26" t="str">
        <f>DATA!K38</f>
        <v>Hoa</v>
      </c>
      <c r="F36" s="26" t="str">
        <f>DATA!L38</f>
        <v>Đạo đức</v>
      </c>
      <c r="G36" s="26" t="str">
        <f>DATA!M38</f>
        <v>C.Hiền</v>
      </c>
      <c r="H36" s="26" t="str">
        <f>DATA!N38</f>
        <v>HĐTN</v>
      </c>
      <c r="I36" s="27" t="str">
        <f>DATA!O38</f>
        <v>Thủy</v>
      </c>
    </row>
    <row r="37" spans="1:9" ht="15.6" customHeight="1" x14ac:dyDescent="0.25">
      <c r="A37" s="141"/>
      <c r="B37" s="144"/>
      <c r="C37" s="10">
        <v>3</v>
      </c>
      <c r="D37" s="31" t="str">
        <f>DATA!J39</f>
        <v>GDTC</v>
      </c>
      <c r="E37" s="31" t="str">
        <f>DATA!K39</f>
        <v>Hoa</v>
      </c>
      <c r="F37" s="31" t="str">
        <f>DATA!L39</f>
        <v>GDTC</v>
      </c>
      <c r="G37" s="31" t="str">
        <f>DATA!M39</f>
        <v>C.Hiền</v>
      </c>
      <c r="H37" s="31" t="str">
        <f>DATA!N39</f>
        <v>GDTC</v>
      </c>
      <c r="I37" s="58" t="str">
        <f>DATA!O39</f>
        <v>Thủy</v>
      </c>
    </row>
    <row r="38" spans="1:9" ht="15.6" customHeight="1" x14ac:dyDescent="0.25">
      <c r="A38" s="139">
        <v>6</v>
      </c>
      <c r="B38" s="145" t="s">
        <v>10</v>
      </c>
      <c r="C38" s="4">
        <v>1</v>
      </c>
      <c r="D38" s="24" t="str">
        <f>DATA!J40</f>
        <v>Toán</v>
      </c>
      <c r="E38" s="24" t="str">
        <f>DATA!K40</f>
        <v>Hoa</v>
      </c>
      <c r="F38" s="24" t="str">
        <f>DATA!L40</f>
        <v>T.Việt</v>
      </c>
      <c r="G38" s="24" t="str">
        <f>DATA!M40</f>
        <v>C.Hiền</v>
      </c>
      <c r="H38" s="24" t="str">
        <f>DATA!N40</f>
        <v>T.Việt</v>
      </c>
      <c r="I38" s="25" t="str">
        <f>DATA!O40</f>
        <v>Thủy</v>
      </c>
    </row>
    <row r="39" spans="1:9" ht="15.6" customHeight="1" x14ac:dyDescent="0.25">
      <c r="A39" s="140"/>
      <c r="B39" s="145"/>
      <c r="C39" s="5">
        <v>2</v>
      </c>
      <c r="D39" s="26" t="str">
        <f>DATA!J41</f>
        <v>T.Việt</v>
      </c>
      <c r="E39" s="26" t="str">
        <f>DATA!K41</f>
        <v>Hoa</v>
      </c>
      <c r="F39" s="26" t="str">
        <f>DATA!L41</f>
        <v>TNXH</v>
      </c>
      <c r="G39" s="26" t="str">
        <f>DATA!M41</f>
        <v>C.Hiền</v>
      </c>
      <c r="H39" s="26" t="str">
        <f>DATA!N41</f>
        <v>T.Việt</v>
      </c>
      <c r="I39" s="27" t="str">
        <f>DATA!O41</f>
        <v>Thủy</v>
      </c>
    </row>
    <row r="40" spans="1:9" ht="15.6" customHeight="1" x14ac:dyDescent="0.25">
      <c r="A40" s="140"/>
      <c r="B40" s="145"/>
      <c r="C40" s="5">
        <v>3</v>
      </c>
      <c r="D40" s="26" t="str">
        <f>DATA!J42</f>
        <v>Đạo đức</v>
      </c>
      <c r="E40" s="26" t="str">
        <f>DATA!K42</f>
        <v>Hoa</v>
      </c>
      <c r="F40" s="26" t="str">
        <f>DATA!L42</f>
        <v>T.Việt</v>
      </c>
      <c r="G40" s="26" t="str">
        <f>DATA!M42</f>
        <v>C.Hiền</v>
      </c>
      <c r="H40" s="26" t="str">
        <f>DATA!N42</f>
        <v>Toán</v>
      </c>
      <c r="I40" s="27" t="str">
        <f>DATA!O42</f>
        <v>Thủy</v>
      </c>
    </row>
    <row r="41" spans="1:9" ht="15.6" customHeight="1" x14ac:dyDescent="0.25">
      <c r="A41" s="140"/>
      <c r="B41" s="145"/>
      <c r="C41" s="5">
        <v>4</v>
      </c>
      <c r="D41" s="26" t="str">
        <f>DATA!J43</f>
        <v>HĐTN</v>
      </c>
      <c r="E41" s="26" t="str">
        <f>DATA!K43</f>
        <v>Hoa</v>
      </c>
      <c r="F41" s="26" t="str">
        <f>DATA!L43</f>
        <v>HĐTN</v>
      </c>
      <c r="G41" s="26" t="str">
        <f>DATA!M43</f>
        <v>C.Hiền</v>
      </c>
      <c r="H41" s="26" t="str">
        <f>DATA!N43</f>
        <v>HĐTN</v>
      </c>
      <c r="I41" s="27" t="str">
        <f>DATA!O43</f>
        <v>Thủy</v>
      </c>
    </row>
    <row r="42" spans="1:9" ht="15.6" customHeight="1" x14ac:dyDescent="0.25">
      <c r="A42" s="140"/>
      <c r="B42" s="145"/>
      <c r="C42" s="6"/>
      <c r="D42" s="28">
        <f>DATA!J44</f>
        <v>0</v>
      </c>
      <c r="E42" s="28">
        <f>DATA!K44</f>
        <v>0</v>
      </c>
      <c r="F42" s="28">
        <f>DATA!L44</f>
        <v>0</v>
      </c>
      <c r="G42" s="28">
        <f>DATA!M44</f>
        <v>0</v>
      </c>
      <c r="H42" s="28">
        <f>DATA!N44</f>
        <v>0</v>
      </c>
      <c r="I42" s="29">
        <f>DATA!O44</f>
        <v>0</v>
      </c>
    </row>
    <row r="43" spans="1:9" ht="15.6" customHeight="1" x14ac:dyDescent="0.25">
      <c r="A43" s="140"/>
      <c r="B43" s="146" t="s">
        <v>11</v>
      </c>
      <c r="C43" s="15">
        <v>1</v>
      </c>
      <c r="D43" s="30">
        <f>DATA!J45</f>
        <v>0</v>
      </c>
      <c r="E43" s="30">
        <f>DATA!K45</f>
        <v>0</v>
      </c>
      <c r="F43" s="30">
        <f>DATA!L45</f>
        <v>0</v>
      </c>
      <c r="G43" s="30">
        <f>DATA!M45</f>
        <v>0</v>
      </c>
      <c r="H43" s="30">
        <f>DATA!N45</f>
        <v>0</v>
      </c>
      <c r="I43" s="57">
        <f>DATA!O45</f>
        <v>0</v>
      </c>
    </row>
    <row r="44" spans="1:9" ht="15.6" customHeight="1" x14ac:dyDescent="0.25">
      <c r="A44" s="140"/>
      <c r="B44" s="146"/>
      <c r="C44" s="8">
        <v>2</v>
      </c>
      <c r="D44" s="26">
        <f>DATA!J46</f>
        <v>0</v>
      </c>
      <c r="E44" s="26">
        <f>DATA!K46</f>
        <v>0</v>
      </c>
      <c r="F44" s="26">
        <f>DATA!L46</f>
        <v>0</v>
      </c>
      <c r="G44" s="26">
        <f>DATA!M46</f>
        <v>0</v>
      </c>
      <c r="H44" s="26">
        <f>DATA!N46</f>
        <v>0</v>
      </c>
      <c r="I44" s="27">
        <f>DATA!O46</f>
        <v>0</v>
      </c>
    </row>
    <row r="45" spans="1:9" ht="15.6" customHeight="1" x14ac:dyDescent="0.25">
      <c r="A45" s="140"/>
      <c r="B45" s="146"/>
      <c r="C45" s="9">
        <v>3</v>
      </c>
      <c r="D45" s="28">
        <f>DATA!J47</f>
        <v>0</v>
      </c>
      <c r="E45" s="28">
        <f>DATA!K47</f>
        <v>0</v>
      </c>
      <c r="F45" s="28">
        <f>DATA!L47</f>
        <v>0</v>
      </c>
      <c r="G45" s="28">
        <f>DATA!M47</f>
        <v>0</v>
      </c>
      <c r="H45" s="28">
        <f>DATA!N47</f>
        <v>0</v>
      </c>
      <c r="I45" s="29">
        <f>DATA!O47</f>
        <v>0</v>
      </c>
    </row>
    <row r="46" spans="1:9" ht="15.6" customHeight="1" x14ac:dyDescent="0.25">
      <c r="A46" s="141"/>
      <c r="B46" s="147"/>
      <c r="C46" s="13"/>
      <c r="D46" s="28">
        <f>DATA!J48</f>
        <v>0</v>
      </c>
      <c r="E46" s="28">
        <f>DATA!K48</f>
        <v>0</v>
      </c>
      <c r="F46" s="28">
        <f>DATA!L48</f>
        <v>0</v>
      </c>
      <c r="G46" s="28">
        <f>DATA!M48</f>
        <v>0</v>
      </c>
      <c r="H46" s="28">
        <f>DATA!N48</f>
        <v>0</v>
      </c>
      <c r="I46" s="29">
        <f>DATA!O48</f>
        <v>0</v>
      </c>
    </row>
    <row r="47" spans="1:9" ht="15.75" x14ac:dyDescent="0.25">
      <c r="A47" s="1"/>
      <c r="B47" s="1"/>
      <c r="C47" s="1"/>
      <c r="D47" s="1"/>
      <c r="E47" s="1"/>
      <c r="F47" s="148" t="s">
        <v>12</v>
      </c>
      <c r="G47" s="148"/>
      <c r="H47" s="148"/>
      <c r="I47" s="148"/>
    </row>
    <row r="51" spans="1:9" ht="18.75" x14ac:dyDescent="0.3">
      <c r="A51" s="1"/>
      <c r="B51" s="1"/>
      <c r="C51" s="1"/>
      <c r="D51" s="1"/>
      <c r="E51" s="1"/>
      <c r="F51" s="138" t="s">
        <v>13</v>
      </c>
      <c r="G51" s="138"/>
      <c r="H51" s="138"/>
      <c r="I51" s="138"/>
    </row>
  </sheetData>
  <sheetProtection sheet="1" formatCells="0" formatColumns="0" formatRows="0" insertColumns="0" insertRows="0" insertHyperlinks="0" deleteColumns="0" deleteRows="0" sort="0" autoFilter="0" pivotTables="0"/>
  <mergeCells count="23">
    <mergeCell ref="A38:A46"/>
    <mergeCell ref="B38:B42"/>
    <mergeCell ref="B43:B46"/>
    <mergeCell ref="F47:I47"/>
    <mergeCell ref="F51:I51"/>
    <mergeCell ref="A22:A29"/>
    <mergeCell ref="B22:B26"/>
    <mergeCell ref="B27:B29"/>
    <mergeCell ref="A30:A37"/>
    <mergeCell ref="B30:B34"/>
    <mergeCell ref="B35:B37"/>
    <mergeCell ref="A6:A13"/>
    <mergeCell ref="B6:B10"/>
    <mergeCell ref="B11:B13"/>
    <mergeCell ref="A14:A21"/>
    <mergeCell ref="B14:B18"/>
    <mergeCell ref="B19:B21"/>
    <mergeCell ref="A1:D1"/>
    <mergeCell ref="A2:I2"/>
    <mergeCell ref="A4:I4"/>
    <mergeCell ref="D5:E5"/>
    <mergeCell ref="F5:G5"/>
    <mergeCell ref="H5:I5"/>
  </mergeCells>
  <printOptions horizontalCentered="1"/>
  <pageMargins left="0.23622047244094491" right="0.19685039370078741" top="0.25" bottom="0.24" header="0.2" footer="0.2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1"/>
  <sheetViews>
    <sheetView topLeftCell="A16" workbookViewId="0">
      <selection activeCell="A6" sqref="A6:A46"/>
    </sheetView>
  </sheetViews>
  <sheetFormatPr defaultRowHeight="15" x14ac:dyDescent="0.25"/>
  <cols>
    <col min="3" max="3" width="6.7109375" customWidth="1"/>
    <col min="4" max="9" width="12" customWidth="1"/>
    <col min="10" max="44" width="7.5703125" customWidth="1"/>
  </cols>
  <sheetData>
    <row r="1" spans="1:9" ht="15.75" x14ac:dyDescent="0.25">
      <c r="A1" s="137" t="s">
        <v>0</v>
      </c>
      <c r="B1" s="137"/>
      <c r="C1" s="137"/>
      <c r="D1" s="137"/>
      <c r="E1" s="3"/>
      <c r="F1" s="3"/>
      <c r="G1" s="2"/>
      <c r="H1" s="1"/>
      <c r="I1" s="1"/>
    </row>
    <row r="2" spans="1:9" ht="18.75" x14ac:dyDescent="0.3">
      <c r="A2" s="138" t="s">
        <v>47</v>
      </c>
      <c r="B2" s="138"/>
      <c r="C2" s="138"/>
      <c r="D2" s="138"/>
      <c r="E2" s="138"/>
      <c r="F2" s="138"/>
      <c r="G2" s="138"/>
      <c r="H2" s="138"/>
      <c r="I2" s="138"/>
    </row>
    <row r="3" spans="1:9" ht="18.75" x14ac:dyDescent="0.3">
      <c r="A3" s="12" t="str">
        <f>DATA!A3</f>
        <v xml:space="preserve">Thực hiện từ 10  tháng 3 năm 2025(tuần 26) Mới </v>
      </c>
      <c r="B3" s="12"/>
      <c r="C3" s="12"/>
      <c r="D3" s="12"/>
      <c r="E3" s="12"/>
      <c r="F3" s="12"/>
      <c r="G3" s="12"/>
      <c r="H3" s="12"/>
      <c r="I3" s="12"/>
    </row>
    <row r="4" spans="1:9" ht="5.45" customHeight="1" x14ac:dyDescent="0.3">
      <c r="A4" s="138"/>
      <c r="B4" s="138"/>
      <c r="C4" s="138"/>
      <c r="D4" s="138"/>
      <c r="E4" s="138"/>
      <c r="F4" s="138"/>
      <c r="G4" s="138"/>
      <c r="H4" s="138"/>
      <c r="I4" s="138"/>
    </row>
    <row r="5" spans="1:9" ht="16.899999999999999" customHeight="1" x14ac:dyDescent="0.25">
      <c r="A5" s="11" t="s">
        <v>2</v>
      </c>
      <c r="B5" s="11" t="s">
        <v>3</v>
      </c>
      <c r="C5" s="11" t="s">
        <v>4</v>
      </c>
      <c r="D5" s="135" t="s">
        <v>22</v>
      </c>
      <c r="E5" s="136"/>
      <c r="F5" s="135" t="s">
        <v>23</v>
      </c>
      <c r="G5" s="136"/>
      <c r="H5" s="135" t="s">
        <v>38</v>
      </c>
      <c r="I5" s="136"/>
    </row>
    <row r="6" spans="1:9" ht="15.6" customHeight="1" x14ac:dyDescent="0.25">
      <c r="A6" s="139">
        <v>2</v>
      </c>
      <c r="B6" s="142" t="s">
        <v>10</v>
      </c>
      <c r="C6" s="4">
        <v>1</v>
      </c>
      <c r="D6" s="24" t="str">
        <f>DATA!P7</f>
        <v>HĐTN</v>
      </c>
      <c r="E6" s="33" t="str">
        <f>DATA!Q7</f>
        <v>Bình</v>
      </c>
      <c r="F6" s="24" t="str">
        <f>DATA!R7</f>
        <v>HĐTN</v>
      </c>
      <c r="G6" s="33" t="str">
        <f>DATA!S7</f>
        <v>Ánh</v>
      </c>
      <c r="H6" s="24" t="str">
        <f>DATA!T7</f>
        <v>HĐTN</v>
      </c>
      <c r="I6" s="33" t="str">
        <f>DATA!U7</f>
        <v>Hằng</v>
      </c>
    </row>
    <row r="7" spans="1:9" ht="15.6" customHeight="1" x14ac:dyDescent="0.25">
      <c r="A7" s="140"/>
      <c r="B7" s="143"/>
      <c r="C7" s="5">
        <v>2</v>
      </c>
      <c r="D7" s="26" t="str">
        <f>DATA!P8</f>
        <v>T.Việt</v>
      </c>
      <c r="E7" s="34" t="str">
        <f>DATA!Q8</f>
        <v>Bình</v>
      </c>
      <c r="F7" s="26" t="str">
        <f>DATA!R8</f>
        <v>T.Việt</v>
      </c>
      <c r="G7" s="34" t="str">
        <f>DATA!S8</f>
        <v>Ánh</v>
      </c>
      <c r="H7" s="26" t="str">
        <f>DATA!T8</f>
        <v>T.Việt</v>
      </c>
      <c r="I7" s="34" t="str">
        <f>DATA!U8</f>
        <v>Hằng</v>
      </c>
    </row>
    <row r="8" spans="1:9" ht="15.6" customHeight="1" x14ac:dyDescent="0.25">
      <c r="A8" s="140"/>
      <c r="B8" s="143"/>
      <c r="C8" s="5">
        <v>3</v>
      </c>
      <c r="D8" s="26" t="str">
        <f>DATA!P9</f>
        <v>T.Việt</v>
      </c>
      <c r="E8" s="34" t="str">
        <f>DATA!Q9</f>
        <v>Bình</v>
      </c>
      <c r="F8" s="26" t="str">
        <f>DATA!R9</f>
        <v>T.Việt</v>
      </c>
      <c r="G8" s="34" t="str">
        <f>DATA!S9</f>
        <v>Ánh</v>
      </c>
      <c r="H8" s="26" t="str">
        <f>DATA!T9</f>
        <v>T.Việt</v>
      </c>
      <c r="I8" s="34" t="str">
        <f>DATA!U9</f>
        <v>Hằng</v>
      </c>
    </row>
    <row r="9" spans="1:9" ht="15.6" customHeight="1" x14ac:dyDescent="0.25">
      <c r="A9" s="140"/>
      <c r="B9" s="143"/>
      <c r="C9" s="5">
        <v>4</v>
      </c>
      <c r="D9" s="26" t="str">
        <f>DATA!P10</f>
        <v>GDTC</v>
      </c>
      <c r="E9" s="34" t="str">
        <f>DATA!Q10</f>
        <v>Bình</v>
      </c>
      <c r="F9" s="26" t="str">
        <f>DATA!R10</f>
        <v>GDTC</v>
      </c>
      <c r="G9" s="34" t="str">
        <f>DATA!S10</f>
        <v>Ánh</v>
      </c>
      <c r="H9" s="26" t="str">
        <f>DATA!T10</f>
        <v>GDTC</v>
      </c>
      <c r="I9" s="34" t="str">
        <f>DATA!U10</f>
        <v>Hằng</v>
      </c>
    </row>
    <row r="10" spans="1:9" ht="15.6" customHeight="1" x14ac:dyDescent="0.25">
      <c r="A10" s="140"/>
      <c r="B10" s="144"/>
      <c r="C10" s="6">
        <v>5</v>
      </c>
      <c r="D10" s="28">
        <f>DATA!P11</f>
        <v>0</v>
      </c>
      <c r="E10" s="35">
        <f>DATA!Q11</f>
        <v>0</v>
      </c>
      <c r="F10" s="28">
        <f>DATA!R11</f>
        <v>0</v>
      </c>
      <c r="G10" s="35">
        <f>DATA!S11</f>
        <v>0</v>
      </c>
      <c r="H10" s="28">
        <f>DATA!T11</f>
        <v>0</v>
      </c>
      <c r="I10" s="35">
        <f>DATA!U11</f>
        <v>0</v>
      </c>
    </row>
    <row r="11" spans="1:9" ht="15.6" customHeight="1" x14ac:dyDescent="0.25">
      <c r="A11" s="140"/>
      <c r="B11" s="142" t="s">
        <v>11</v>
      </c>
      <c r="C11" s="4">
        <v>1</v>
      </c>
      <c r="D11" s="24">
        <f>DATA!P12</f>
        <v>0</v>
      </c>
      <c r="E11" s="33">
        <f>DATA!Q12</f>
        <v>0</v>
      </c>
      <c r="F11" s="24">
        <f>DATA!R12</f>
        <v>0</v>
      </c>
      <c r="G11" s="33">
        <f>DATA!S12</f>
        <v>0</v>
      </c>
      <c r="H11" s="24">
        <f>DATA!T12</f>
        <v>0</v>
      </c>
      <c r="I11" s="33">
        <f>DATA!U12</f>
        <v>0</v>
      </c>
    </row>
    <row r="12" spans="1:9" ht="15.6" customHeight="1" x14ac:dyDescent="0.25">
      <c r="A12" s="140"/>
      <c r="B12" s="143"/>
      <c r="C12" s="5">
        <v>2</v>
      </c>
      <c r="D12" s="26">
        <f>DATA!P13</f>
        <v>0</v>
      </c>
      <c r="E12" s="34">
        <f>DATA!Q13</f>
        <v>0</v>
      </c>
      <c r="F12" s="26">
        <f>DATA!R13</f>
        <v>0</v>
      </c>
      <c r="G12" s="34">
        <f>DATA!S13</f>
        <v>0</v>
      </c>
      <c r="H12" s="26">
        <f>DATA!T13</f>
        <v>0</v>
      </c>
      <c r="I12" s="34">
        <f>DATA!U13</f>
        <v>0</v>
      </c>
    </row>
    <row r="13" spans="1:9" ht="15.6" customHeight="1" x14ac:dyDescent="0.25">
      <c r="A13" s="141"/>
      <c r="B13" s="144"/>
      <c r="C13" s="6">
        <v>3</v>
      </c>
      <c r="D13" s="28">
        <f>DATA!P14</f>
        <v>0</v>
      </c>
      <c r="E13" s="35">
        <f>DATA!Q14</f>
        <v>0</v>
      </c>
      <c r="F13" s="28">
        <f>DATA!R14</f>
        <v>0</v>
      </c>
      <c r="G13" s="35">
        <f>DATA!S14</f>
        <v>0</v>
      </c>
      <c r="H13" s="28">
        <f>DATA!T14</f>
        <v>0</v>
      </c>
      <c r="I13" s="35">
        <f>DATA!U14</f>
        <v>0</v>
      </c>
    </row>
    <row r="14" spans="1:9" ht="15.6" customHeight="1" x14ac:dyDescent="0.25">
      <c r="A14" s="139">
        <v>3</v>
      </c>
      <c r="B14" s="142" t="s">
        <v>10</v>
      </c>
      <c r="C14" s="4">
        <v>1</v>
      </c>
      <c r="D14" s="24" t="str">
        <f>DATA!P15</f>
        <v>Mĩ thuật</v>
      </c>
      <c r="E14" s="33" t="str">
        <f>DATA!Q15</f>
        <v>Huyền</v>
      </c>
      <c r="F14" s="24" t="str">
        <f>DATA!R15</f>
        <v>T.Việt</v>
      </c>
      <c r="G14" s="33" t="str">
        <f>DATA!S15</f>
        <v>Ánh</v>
      </c>
      <c r="H14" s="24" t="str">
        <f>DATA!T15</f>
        <v>T.Việt</v>
      </c>
      <c r="I14" s="33" t="str">
        <f>DATA!U15</f>
        <v>Hằng</v>
      </c>
    </row>
    <row r="15" spans="1:9" ht="15.6" customHeight="1" x14ac:dyDescent="0.25">
      <c r="A15" s="140"/>
      <c r="B15" s="143"/>
      <c r="C15" s="5">
        <v>2</v>
      </c>
      <c r="D15" s="26" t="str">
        <f>DATA!P16</f>
        <v>GDTC</v>
      </c>
      <c r="E15" s="34" t="str">
        <f>DATA!Q16</f>
        <v>Bình</v>
      </c>
      <c r="F15" s="26" t="str">
        <f>DATA!R16</f>
        <v>Mĩ thuật</v>
      </c>
      <c r="G15" s="34" t="str">
        <f>DATA!S16</f>
        <v>Huyền</v>
      </c>
      <c r="H15" s="26" t="str">
        <f>DATA!T16</f>
        <v>Toán</v>
      </c>
      <c r="I15" s="34" t="str">
        <f>DATA!U16</f>
        <v>Hằng</v>
      </c>
    </row>
    <row r="16" spans="1:9" ht="15.6" customHeight="1" x14ac:dyDescent="0.25">
      <c r="A16" s="140"/>
      <c r="B16" s="143"/>
      <c r="C16" s="5">
        <v>3</v>
      </c>
      <c r="D16" s="26" t="str">
        <f>DATA!P17</f>
        <v>T.Việt</v>
      </c>
      <c r="E16" s="34" t="str">
        <f>DATA!Q17</f>
        <v>Bình</v>
      </c>
      <c r="F16" s="26" t="str">
        <f>DATA!R17</f>
        <v>Toán</v>
      </c>
      <c r="G16" s="34" t="str">
        <f>DATA!S17</f>
        <v>Ánh</v>
      </c>
      <c r="H16" s="26" t="str">
        <f>DATA!T17</f>
        <v>Mĩ thuật</v>
      </c>
      <c r="I16" s="34" t="str">
        <f>DATA!U17</f>
        <v>Huyền</v>
      </c>
    </row>
    <row r="17" spans="1:9" ht="15.6" customHeight="1" x14ac:dyDescent="0.25">
      <c r="A17" s="140"/>
      <c r="B17" s="143"/>
      <c r="C17" s="5">
        <v>4</v>
      </c>
      <c r="D17" s="26" t="str">
        <f>DATA!P18</f>
        <v>T.Việt</v>
      </c>
      <c r="E17" s="34" t="str">
        <f>DATA!Q18</f>
        <v>Bình</v>
      </c>
      <c r="F17" s="26" t="str">
        <f>DATA!R18</f>
        <v>GDTC</v>
      </c>
      <c r="G17" s="34" t="str">
        <f>DATA!S18</f>
        <v>Ánh</v>
      </c>
      <c r="H17" s="26" t="str">
        <f>DATA!T18</f>
        <v>GDTC</v>
      </c>
      <c r="I17" s="34" t="str">
        <f>DATA!U18</f>
        <v>Hằng</v>
      </c>
    </row>
    <row r="18" spans="1:9" ht="15.6" customHeight="1" x14ac:dyDescent="0.25">
      <c r="A18" s="140"/>
      <c r="B18" s="144"/>
      <c r="C18" s="6">
        <v>5</v>
      </c>
      <c r="D18" s="28">
        <f>DATA!P19</f>
        <v>0</v>
      </c>
      <c r="E18" s="35">
        <f>DATA!Q19</f>
        <v>0</v>
      </c>
      <c r="F18" s="28">
        <f>DATA!R19</f>
        <v>0</v>
      </c>
      <c r="G18" s="35">
        <f>DATA!S19</f>
        <v>0</v>
      </c>
      <c r="H18" s="28">
        <f>DATA!T19</f>
        <v>0</v>
      </c>
      <c r="I18" s="35">
        <f>DATA!U19</f>
        <v>0</v>
      </c>
    </row>
    <row r="19" spans="1:9" ht="15.6" customHeight="1" x14ac:dyDescent="0.25">
      <c r="A19" s="140"/>
      <c r="B19" s="142" t="s">
        <v>11</v>
      </c>
      <c r="C19" s="4">
        <v>1</v>
      </c>
      <c r="D19" s="24" t="str">
        <f>DATA!P20</f>
        <v>Toán</v>
      </c>
      <c r="E19" s="33" t="str">
        <f>DATA!Q20</f>
        <v>Bình</v>
      </c>
      <c r="F19" s="24" t="str">
        <f>DATA!R20</f>
        <v>Toán</v>
      </c>
      <c r="G19" s="33" t="str">
        <f>DATA!S20</f>
        <v>Ánh</v>
      </c>
      <c r="H19" s="24" t="str">
        <f>DATA!T20</f>
        <v>TNXH</v>
      </c>
      <c r="I19" s="33" t="str">
        <f>DATA!U20</f>
        <v>Hằng</v>
      </c>
    </row>
    <row r="20" spans="1:9" ht="15.6" customHeight="1" x14ac:dyDescent="0.25">
      <c r="A20" s="140"/>
      <c r="B20" s="143"/>
      <c r="C20" s="5">
        <v>2</v>
      </c>
      <c r="D20" s="26" t="str">
        <f>DATA!P21</f>
        <v>T.Việt</v>
      </c>
      <c r="E20" s="34" t="str">
        <f>DATA!Q21</f>
        <v>Bình</v>
      </c>
      <c r="F20" s="26" t="str">
        <f>DATA!R21</f>
        <v>T.Việt</v>
      </c>
      <c r="G20" s="34" t="str">
        <f>DATA!S21</f>
        <v>Ánh</v>
      </c>
      <c r="H20" s="26" t="str">
        <f>DATA!T21</f>
        <v>Toán</v>
      </c>
      <c r="I20" s="34" t="str">
        <f>DATA!U21</f>
        <v>Hằng</v>
      </c>
    </row>
    <row r="21" spans="1:9" ht="15.6" customHeight="1" x14ac:dyDescent="0.25">
      <c r="A21" s="141"/>
      <c r="B21" s="144"/>
      <c r="C21" s="6">
        <v>3</v>
      </c>
      <c r="D21" s="28" t="str">
        <f>DATA!P22</f>
        <v>Đạo đức</v>
      </c>
      <c r="E21" s="35" t="str">
        <f>DATA!Q22</f>
        <v>Bình</v>
      </c>
      <c r="F21" s="28" t="str">
        <f>DATA!R22</f>
        <v>TNXH</v>
      </c>
      <c r="G21" s="35" t="str">
        <f>DATA!S22</f>
        <v>Ánh</v>
      </c>
      <c r="H21" s="28" t="str">
        <f>DATA!T22</f>
        <v>T.Việt</v>
      </c>
      <c r="I21" s="35" t="str">
        <f>DATA!U22</f>
        <v>Hằng</v>
      </c>
    </row>
    <row r="22" spans="1:9" ht="15.6" customHeight="1" x14ac:dyDescent="0.25">
      <c r="A22" s="139">
        <v>4</v>
      </c>
      <c r="B22" s="142" t="s">
        <v>10</v>
      </c>
      <c r="C22" s="4">
        <v>1</v>
      </c>
      <c r="D22" s="24" t="str">
        <f>DATA!P23</f>
        <v>T.Việt</v>
      </c>
      <c r="E22" s="33" t="str">
        <f>DATA!Q23</f>
        <v>Bình</v>
      </c>
      <c r="F22" s="24" t="str">
        <f>DATA!R23</f>
        <v>Toán</v>
      </c>
      <c r="G22" s="33" t="str">
        <f>DATA!S23</f>
        <v>Ánh</v>
      </c>
      <c r="H22" s="24" t="str">
        <f>DATA!T23</f>
        <v>T.Việt</v>
      </c>
      <c r="I22" s="33" t="str">
        <f>DATA!U23</f>
        <v>Hằng</v>
      </c>
    </row>
    <row r="23" spans="1:9" ht="15.6" customHeight="1" x14ac:dyDescent="0.25">
      <c r="A23" s="140"/>
      <c r="B23" s="143"/>
      <c r="C23" s="5">
        <v>2</v>
      </c>
      <c r="D23" s="26" t="str">
        <f>DATA!P24</f>
        <v>T.Việt</v>
      </c>
      <c r="E23" s="34" t="str">
        <f>DATA!Q24</f>
        <v>Bình</v>
      </c>
      <c r="F23" s="26" t="str">
        <f>DATA!R24</f>
        <v>Đạo đức</v>
      </c>
      <c r="G23" s="34" t="str">
        <f>DATA!S24</f>
        <v>Ánh</v>
      </c>
      <c r="H23" s="26" t="str">
        <f>DATA!T24</f>
        <v>T.Việt</v>
      </c>
      <c r="I23" s="34" t="str">
        <f>DATA!U24</f>
        <v>Hằng</v>
      </c>
    </row>
    <row r="24" spans="1:9" ht="15.6" customHeight="1" x14ac:dyDescent="0.25">
      <c r="A24" s="140"/>
      <c r="B24" s="143"/>
      <c r="C24" s="5">
        <v>3</v>
      </c>
      <c r="D24" s="26" t="str">
        <f>DATA!P25</f>
        <v>Toán</v>
      </c>
      <c r="E24" s="34" t="str">
        <f>DATA!Q25</f>
        <v>Bình</v>
      </c>
      <c r="F24" s="26" t="str">
        <f>DATA!R25</f>
        <v>T.Việt</v>
      </c>
      <c r="G24" s="34" t="str">
        <f>DATA!S25</f>
        <v>Ánh</v>
      </c>
      <c r="H24" s="26" t="str">
        <f>DATA!T25</f>
        <v>Đạo đức</v>
      </c>
      <c r="I24" s="34" t="str">
        <f>DATA!U25</f>
        <v>Hằng</v>
      </c>
    </row>
    <row r="25" spans="1:9" ht="15.6" customHeight="1" x14ac:dyDescent="0.25">
      <c r="A25" s="140"/>
      <c r="B25" s="143"/>
      <c r="C25" s="5">
        <v>4</v>
      </c>
      <c r="D25" s="26" t="str">
        <f>DATA!P26</f>
        <v>TNXH</v>
      </c>
      <c r="E25" s="34" t="str">
        <f>DATA!Q26</f>
        <v>Bình</v>
      </c>
      <c r="F25" s="26" t="str">
        <f>DATA!R26</f>
        <v>T.Việt</v>
      </c>
      <c r="G25" s="34" t="str">
        <f>DATA!S26</f>
        <v>Ánh</v>
      </c>
      <c r="H25" s="26" t="str">
        <f>DATA!T26</f>
        <v>Toán</v>
      </c>
      <c r="I25" s="34" t="str">
        <f>DATA!U26</f>
        <v>Hằng</v>
      </c>
    </row>
    <row r="26" spans="1:9" ht="15.6" customHeight="1" x14ac:dyDescent="0.25">
      <c r="A26" s="140"/>
      <c r="B26" s="144"/>
      <c r="C26" s="6">
        <v>5</v>
      </c>
      <c r="D26" s="28">
        <f>DATA!P27</f>
        <v>0</v>
      </c>
      <c r="E26" s="35">
        <f>DATA!Q27</f>
        <v>0</v>
      </c>
      <c r="F26" s="28">
        <f>DATA!R27</f>
        <v>0</v>
      </c>
      <c r="G26" s="35">
        <f>DATA!S27</f>
        <v>0</v>
      </c>
      <c r="H26" s="28">
        <f>DATA!T27</f>
        <v>0</v>
      </c>
      <c r="I26" s="35">
        <f>DATA!U27</f>
        <v>0</v>
      </c>
    </row>
    <row r="27" spans="1:9" ht="15.6" customHeight="1" x14ac:dyDescent="0.25">
      <c r="A27" s="140"/>
      <c r="B27" s="142" t="s">
        <v>11</v>
      </c>
      <c r="C27" s="4">
        <v>1</v>
      </c>
      <c r="D27" s="24">
        <f>DATA!P28</f>
        <v>0</v>
      </c>
      <c r="E27" s="33">
        <f>DATA!Q28</f>
        <v>0</v>
      </c>
      <c r="F27" s="24">
        <f>DATA!R28</f>
        <v>0</v>
      </c>
      <c r="G27" s="33">
        <f>DATA!S28</f>
        <v>0</v>
      </c>
      <c r="H27" s="24">
        <f>DATA!T28</f>
        <v>0</v>
      </c>
      <c r="I27" s="33">
        <f>DATA!U28</f>
        <v>0</v>
      </c>
    </row>
    <row r="28" spans="1:9" ht="15.6" customHeight="1" x14ac:dyDescent="0.25">
      <c r="A28" s="140"/>
      <c r="B28" s="143"/>
      <c r="C28" s="5">
        <v>2</v>
      </c>
      <c r="D28" s="26">
        <f>DATA!P29</f>
        <v>0</v>
      </c>
      <c r="E28" s="34">
        <f>DATA!Q29</f>
        <v>0</v>
      </c>
      <c r="F28" s="26">
        <f>DATA!R29</f>
        <v>0</v>
      </c>
      <c r="G28" s="34">
        <f>DATA!S29</f>
        <v>0</v>
      </c>
      <c r="H28" s="26">
        <f>DATA!T29</f>
        <v>0</v>
      </c>
      <c r="I28" s="34">
        <f>DATA!U29</f>
        <v>0</v>
      </c>
    </row>
    <row r="29" spans="1:9" ht="15.6" customHeight="1" x14ac:dyDescent="0.25">
      <c r="A29" s="141"/>
      <c r="B29" s="144"/>
      <c r="C29" s="6">
        <v>3</v>
      </c>
      <c r="D29" s="28">
        <f>DATA!P31</f>
        <v>0</v>
      </c>
      <c r="E29" s="35">
        <f>DATA!Q31</f>
        <v>0</v>
      </c>
      <c r="F29" s="28">
        <f>DATA!R31</f>
        <v>0</v>
      </c>
      <c r="G29" s="35">
        <f>DATA!S31</f>
        <v>0</v>
      </c>
      <c r="H29" s="28">
        <f>DATA!T31</f>
        <v>0</v>
      </c>
      <c r="I29" s="35">
        <f>DATA!U31</f>
        <v>0</v>
      </c>
    </row>
    <row r="30" spans="1:9" ht="15.6" customHeight="1" x14ac:dyDescent="0.25">
      <c r="A30" s="139">
        <v>5</v>
      </c>
      <c r="B30" s="142" t="s">
        <v>10</v>
      </c>
      <c r="C30" s="4">
        <v>1</v>
      </c>
      <c r="D30" s="24" t="str">
        <f>DATA!P32</f>
        <v>Anh</v>
      </c>
      <c r="E30" s="33" t="str">
        <f>DATA!Q32</f>
        <v>Mai</v>
      </c>
      <c r="F30" s="24" t="str">
        <f>DATA!R32</f>
        <v>T.Việt</v>
      </c>
      <c r="G30" s="33" t="str">
        <f>DATA!S32</f>
        <v>Ánh</v>
      </c>
      <c r="H30" s="24" t="str">
        <f>DATA!T32</f>
        <v>HĐTN</v>
      </c>
      <c r="I30" s="33" t="str">
        <f>DATA!U32</f>
        <v>Hằng</v>
      </c>
    </row>
    <row r="31" spans="1:9" ht="15.6" customHeight="1" x14ac:dyDescent="0.25">
      <c r="A31" s="140"/>
      <c r="B31" s="143"/>
      <c r="C31" s="5">
        <v>2</v>
      </c>
      <c r="D31" s="26" t="str">
        <f>DATA!P33</f>
        <v>Toán</v>
      </c>
      <c r="E31" s="34" t="str">
        <f>DATA!Q33</f>
        <v>Bình</v>
      </c>
      <c r="F31" s="26" t="str">
        <f>DATA!R33</f>
        <v>T.Việt</v>
      </c>
      <c r="G31" s="34" t="str">
        <f>DATA!S33</f>
        <v>Ánh</v>
      </c>
      <c r="H31" s="26" t="str">
        <f>DATA!T33</f>
        <v>Anh</v>
      </c>
      <c r="I31" s="34" t="str">
        <f>DATA!U33</f>
        <v>Mai</v>
      </c>
    </row>
    <row r="32" spans="1:9" ht="15.6" customHeight="1" x14ac:dyDescent="0.25">
      <c r="A32" s="140"/>
      <c r="B32" s="143"/>
      <c r="C32" s="5">
        <v>3</v>
      </c>
      <c r="D32" s="26" t="str">
        <f>DATA!P34</f>
        <v>T.Việt</v>
      </c>
      <c r="E32" s="34" t="str">
        <f>DATA!Q34</f>
        <v>Bình</v>
      </c>
      <c r="F32" s="26" t="str">
        <f>DATA!R34</f>
        <v>Anh</v>
      </c>
      <c r="G32" s="34" t="str">
        <f>DATA!S34</f>
        <v>Mai</v>
      </c>
      <c r="H32" s="26" t="str">
        <f>DATA!T34</f>
        <v>T.Việt</v>
      </c>
      <c r="I32" s="34" t="str">
        <f>DATA!U34</f>
        <v>Hằng</v>
      </c>
    </row>
    <row r="33" spans="1:9" ht="15.6" customHeight="1" x14ac:dyDescent="0.25">
      <c r="A33" s="140"/>
      <c r="B33" s="143"/>
      <c r="C33" s="5">
        <v>4</v>
      </c>
      <c r="D33" s="26" t="str">
        <f>DATA!P35</f>
        <v>T.Việt</v>
      </c>
      <c r="E33" s="34" t="str">
        <f>DATA!Q35</f>
        <v>Bình</v>
      </c>
      <c r="F33" s="26" t="str">
        <f>DATA!R35</f>
        <v>Toán</v>
      </c>
      <c r="G33" s="34" t="str">
        <f>DATA!S35</f>
        <v>Ánh</v>
      </c>
      <c r="H33" s="26" t="str">
        <f>DATA!T35</f>
        <v>T.Việt</v>
      </c>
      <c r="I33" s="34" t="str">
        <f>DATA!U35</f>
        <v>Hằng</v>
      </c>
    </row>
    <row r="34" spans="1:9" ht="15.6" customHeight="1" x14ac:dyDescent="0.25">
      <c r="A34" s="140"/>
      <c r="B34" s="144"/>
      <c r="C34" s="6">
        <v>5</v>
      </c>
      <c r="D34" s="28">
        <f>DATA!P36</f>
        <v>0</v>
      </c>
      <c r="E34" s="35">
        <f>DATA!Q36</f>
        <v>0</v>
      </c>
      <c r="F34" s="28">
        <f>DATA!R36</f>
        <v>0</v>
      </c>
      <c r="G34" s="35">
        <f>DATA!S36</f>
        <v>0</v>
      </c>
      <c r="H34" s="28">
        <f>DATA!T36</f>
        <v>0</v>
      </c>
      <c r="I34" s="35">
        <f>DATA!U36</f>
        <v>0</v>
      </c>
    </row>
    <row r="35" spans="1:9" ht="15.6" customHeight="1" x14ac:dyDescent="0.25">
      <c r="A35" s="140"/>
      <c r="B35" s="142" t="s">
        <v>11</v>
      </c>
      <c r="C35" s="4">
        <v>1</v>
      </c>
      <c r="D35" s="24" t="str">
        <f>DATA!P37</f>
        <v>Toán</v>
      </c>
      <c r="E35" s="33" t="str">
        <f>DATA!Q37</f>
        <v>Bình</v>
      </c>
      <c r="F35" s="24" t="str">
        <f>DATA!R37</f>
        <v>Toán</v>
      </c>
      <c r="G35" s="33" t="str">
        <f>DATA!S37</f>
        <v>Ánh</v>
      </c>
      <c r="H35" s="24" t="str">
        <f>DATA!T37</f>
        <v>Toán</v>
      </c>
      <c r="I35" s="33" t="str">
        <f>DATA!U37</f>
        <v>Hằng</v>
      </c>
    </row>
    <row r="36" spans="1:9" ht="15.6" customHeight="1" x14ac:dyDescent="0.25">
      <c r="A36" s="140"/>
      <c r="B36" s="143"/>
      <c r="C36" s="5">
        <v>2</v>
      </c>
      <c r="D36" s="26" t="str">
        <f>DATA!P38</f>
        <v>HĐTN</v>
      </c>
      <c r="E36" s="34" t="str">
        <f>DATA!Q38</f>
        <v>Bình</v>
      </c>
      <c r="F36" s="26" t="str">
        <f>DATA!R38</f>
        <v>TNXH</v>
      </c>
      <c r="G36" s="34" t="str">
        <f>DATA!S38</f>
        <v>Ánh</v>
      </c>
      <c r="H36" s="26" t="str">
        <f>DATA!T38</f>
        <v>T.Việt</v>
      </c>
      <c r="I36" s="34" t="str">
        <f>DATA!U38</f>
        <v>Hằng</v>
      </c>
    </row>
    <row r="37" spans="1:9" ht="15.6" customHeight="1" x14ac:dyDescent="0.25">
      <c r="A37" s="141"/>
      <c r="B37" s="144"/>
      <c r="C37" s="6">
        <v>3</v>
      </c>
      <c r="D37" s="28" t="str">
        <f>DATA!P39</f>
        <v>TNXH</v>
      </c>
      <c r="E37" s="35" t="str">
        <f>DATA!Q39</f>
        <v>Bình</v>
      </c>
      <c r="F37" s="28" t="str">
        <f>DATA!R39</f>
        <v>HĐTN</v>
      </c>
      <c r="G37" s="35" t="str">
        <f>DATA!S39</f>
        <v>Ánh</v>
      </c>
      <c r="H37" s="28" t="str">
        <f>DATA!T39</f>
        <v>TNXH</v>
      </c>
      <c r="I37" s="35" t="str">
        <f>DATA!U39</f>
        <v>Hằng</v>
      </c>
    </row>
    <row r="38" spans="1:9" ht="15.6" customHeight="1" x14ac:dyDescent="0.25">
      <c r="A38" s="139">
        <v>6</v>
      </c>
      <c r="B38" s="145" t="s">
        <v>10</v>
      </c>
      <c r="C38" s="4">
        <v>1</v>
      </c>
      <c r="D38" s="24" t="str">
        <f>DATA!P40</f>
        <v>Âm nhạc</v>
      </c>
      <c r="E38" s="33" t="str">
        <f>DATA!Q40</f>
        <v>Huyền</v>
      </c>
      <c r="F38" s="24" t="str">
        <f>DATA!R40</f>
        <v>T.Việt</v>
      </c>
      <c r="G38" s="33" t="str">
        <f>DATA!S40</f>
        <v>Ánh</v>
      </c>
      <c r="H38" s="24" t="str">
        <f>DATA!T40</f>
        <v>T.Việt</v>
      </c>
      <c r="I38" s="33" t="str">
        <f>DATA!U40</f>
        <v>Hằng</v>
      </c>
    </row>
    <row r="39" spans="1:9" ht="15.6" customHeight="1" x14ac:dyDescent="0.25">
      <c r="A39" s="140"/>
      <c r="B39" s="145"/>
      <c r="C39" s="5">
        <v>2</v>
      </c>
      <c r="D39" s="26" t="str">
        <f>DATA!P41</f>
        <v>T.Việt</v>
      </c>
      <c r="E39" s="34" t="str">
        <f>DATA!Q41</f>
        <v>Bình</v>
      </c>
      <c r="F39" s="26" t="str">
        <f>DATA!R41</f>
        <v>T.Việt</v>
      </c>
      <c r="G39" s="34" t="str">
        <f>DATA!S41</f>
        <v>Ánh</v>
      </c>
      <c r="H39" s="26" t="str">
        <f>DATA!T41</f>
        <v>Âm nhạc</v>
      </c>
      <c r="I39" s="34" t="str">
        <f>DATA!U41</f>
        <v>Huyền</v>
      </c>
    </row>
    <row r="40" spans="1:9" ht="15.6" customHeight="1" x14ac:dyDescent="0.25">
      <c r="A40" s="140"/>
      <c r="B40" s="145"/>
      <c r="C40" s="5">
        <v>3</v>
      </c>
      <c r="D40" s="26" t="str">
        <f>DATA!P42</f>
        <v>Toán</v>
      </c>
      <c r="E40" s="34" t="str">
        <f>DATA!Q42</f>
        <v>Bình</v>
      </c>
      <c r="F40" s="26" t="str">
        <f>DATA!R42</f>
        <v>Âm nhạc</v>
      </c>
      <c r="G40" s="34" t="str">
        <f>DATA!S42</f>
        <v>Huyền</v>
      </c>
      <c r="H40" s="26" t="str">
        <f>DATA!T42</f>
        <v>Toán</v>
      </c>
      <c r="I40" s="34" t="str">
        <f>DATA!U42</f>
        <v>Hằng</v>
      </c>
    </row>
    <row r="41" spans="1:9" ht="15.6" customHeight="1" x14ac:dyDescent="0.25">
      <c r="A41" s="140"/>
      <c r="B41" s="145"/>
      <c r="C41" s="5">
        <v>4</v>
      </c>
      <c r="D41" s="26" t="str">
        <f>DATA!P43</f>
        <v>HĐTN</v>
      </c>
      <c r="E41" s="34" t="str">
        <f>DATA!Q43</f>
        <v>Bình</v>
      </c>
      <c r="F41" s="26" t="str">
        <f>DATA!R43</f>
        <v>HĐTN</v>
      </c>
      <c r="G41" s="34" t="str">
        <f>DATA!S43</f>
        <v>Ánh</v>
      </c>
      <c r="H41" s="26" t="str">
        <f>DATA!T43</f>
        <v>HĐTN</v>
      </c>
      <c r="I41" s="34" t="str">
        <f>DATA!U43</f>
        <v>Hằng</v>
      </c>
    </row>
    <row r="42" spans="1:9" ht="15.6" customHeight="1" x14ac:dyDescent="0.25">
      <c r="A42" s="140"/>
      <c r="B42" s="145"/>
      <c r="C42" s="6"/>
      <c r="D42" s="28">
        <f>DATA!P44</f>
        <v>0</v>
      </c>
      <c r="E42" s="35">
        <f>DATA!Q44</f>
        <v>0</v>
      </c>
      <c r="F42" s="28">
        <f>DATA!R44</f>
        <v>0</v>
      </c>
      <c r="G42" s="35">
        <f>DATA!S44</f>
        <v>0</v>
      </c>
      <c r="H42" s="28">
        <f>DATA!T44</f>
        <v>0</v>
      </c>
      <c r="I42" s="35">
        <f>DATA!U44</f>
        <v>0</v>
      </c>
    </row>
    <row r="43" spans="1:9" ht="15.6" customHeight="1" x14ac:dyDescent="0.25">
      <c r="A43" s="140"/>
      <c r="B43" s="146" t="s">
        <v>11</v>
      </c>
      <c r="C43" s="7">
        <v>1</v>
      </c>
      <c r="D43" s="24">
        <f>DATA!P45</f>
        <v>0</v>
      </c>
      <c r="E43" s="33">
        <f>DATA!Q45</f>
        <v>0</v>
      </c>
      <c r="F43" s="24">
        <f>DATA!R45</f>
        <v>0</v>
      </c>
      <c r="G43" s="33">
        <f>DATA!S45</f>
        <v>0</v>
      </c>
      <c r="H43" s="24">
        <f>DATA!T45</f>
        <v>0</v>
      </c>
      <c r="I43" s="33">
        <f>DATA!U45</f>
        <v>0</v>
      </c>
    </row>
    <row r="44" spans="1:9" ht="15.6" customHeight="1" x14ac:dyDescent="0.25">
      <c r="A44" s="140"/>
      <c r="B44" s="146"/>
      <c r="C44" s="8">
        <v>2</v>
      </c>
      <c r="D44" s="26">
        <f>DATA!P46</f>
        <v>0</v>
      </c>
      <c r="E44" s="34">
        <f>DATA!Q46</f>
        <v>0</v>
      </c>
      <c r="F44" s="26">
        <f>DATA!R46</f>
        <v>0</v>
      </c>
      <c r="G44" s="34">
        <f>DATA!S46</f>
        <v>0</v>
      </c>
      <c r="H44" s="26">
        <f>DATA!T46</f>
        <v>0</v>
      </c>
      <c r="I44" s="34">
        <f>DATA!U46</f>
        <v>0</v>
      </c>
    </row>
    <row r="45" spans="1:9" ht="15.6" customHeight="1" x14ac:dyDescent="0.25">
      <c r="A45" s="140"/>
      <c r="B45" s="146"/>
      <c r="C45" s="9">
        <v>3</v>
      </c>
      <c r="D45" s="28">
        <f>DATA!P47</f>
        <v>0</v>
      </c>
      <c r="E45" s="35">
        <f>DATA!Q47</f>
        <v>0</v>
      </c>
      <c r="F45" s="28">
        <f>DATA!R47</f>
        <v>0</v>
      </c>
      <c r="G45" s="35">
        <f>DATA!S47</f>
        <v>0</v>
      </c>
      <c r="H45" s="28">
        <f>DATA!T47</f>
        <v>0</v>
      </c>
      <c r="I45" s="35">
        <f>DATA!U47</f>
        <v>0</v>
      </c>
    </row>
    <row r="46" spans="1:9" ht="15.6" customHeight="1" x14ac:dyDescent="0.25">
      <c r="A46" s="141"/>
      <c r="B46" s="147"/>
      <c r="C46" s="13"/>
      <c r="D46" s="32">
        <f>DATA!P48</f>
        <v>0</v>
      </c>
      <c r="E46" s="59">
        <f>DATA!Q48</f>
        <v>0</v>
      </c>
      <c r="F46" s="32">
        <f>DATA!R48</f>
        <v>0</v>
      </c>
      <c r="G46" s="59">
        <f>DATA!S48</f>
        <v>0</v>
      </c>
      <c r="H46" s="32">
        <f>DATA!T48</f>
        <v>0</v>
      </c>
      <c r="I46" s="59">
        <f>DATA!U48</f>
        <v>0</v>
      </c>
    </row>
    <row r="47" spans="1:9" ht="15.75" x14ac:dyDescent="0.25">
      <c r="A47" s="1"/>
      <c r="B47" s="1"/>
      <c r="C47" s="1"/>
      <c r="D47" s="1"/>
      <c r="E47" s="1"/>
      <c r="F47" s="148" t="s">
        <v>12</v>
      </c>
      <c r="G47" s="148"/>
      <c r="H47" s="148"/>
      <c r="I47" s="148"/>
    </row>
    <row r="51" spans="1:9" ht="18.75" x14ac:dyDescent="0.3">
      <c r="A51" s="1"/>
      <c r="B51" s="1"/>
      <c r="C51" s="1"/>
      <c r="D51" s="1"/>
      <c r="E51" s="1"/>
      <c r="F51" s="138" t="s">
        <v>13</v>
      </c>
      <c r="G51" s="138"/>
      <c r="H51" s="138"/>
      <c r="I51" s="138"/>
    </row>
  </sheetData>
  <sheetProtection sheet="1" formatCells="0" formatColumns="0" formatRows="0" insertColumns="0" insertRows="0" insertHyperlinks="0" deleteColumns="0" deleteRows="0" sort="0" autoFilter="0" pivotTables="0"/>
  <mergeCells count="23">
    <mergeCell ref="A38:A46"/>
    <mergeCell ref="B38:B42"/>
    <mergeCell ref="B43:B46"/>
    <mergeCell ref="F47:I47"/>
    <mergeCell ref="F51:I51"/>
    <mergeCell ref="A22:A29"/>
    <mergeCell ref="B22:B26"/>
    <mergeCell ref="B27:B29"/>
    <mergeCell ref="A30:A37"/>
    <mergeCell ref="B30:B34"/>
    <mergeCell ref="B35:B37"/>
    <mergeCell ref="A6:A13"/>
    <mergeCell ref="B6:B10"/>
    <mergeCell ref="B11:B13"/>
    <mergeCell ref="A14:A21"/>
    <mergeCell ref="B14:B18"/>
    <mergeCell ref="B19:B21"/>
    <mergeCell ref="A1:D1"/>
    <mergeCell ref="A2:I2"/>
    <mergeCell ref="A4:I4"/>
    <mergeCell ref="D5:E5"/>
    <mergeCell ref="F5:G5"/>
    <mergeCell ref="H5:I5"/>
  </mergeCells>
  <printOptions horizontalCentered="1"/>
  <pageMargins left="0.23622047244094491" right="0.19685039370078741" top="0.25" bottom="0.24" header="0.2" footer="0.2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1"/>
  <sheetViews>
    <sheetView workbookViewId="0">
      <selection activeCell="A6" sqref="A6:A46"/>
    </sheetView>
  </sheetViews>
  <sheetFormatPr defaultRowHeight="15" x14ac:dyDescent="0.25"/>
  <cols>
    <col min="3" max="3" width="6.7109375" customWidth="1"/>
    <col min="4" max="9" width="12" customWidth="1"/>
    <col min="10" max="44" width="7.5703125" customWidth="1"/>
  </cols>
  <sheetData>
    <row r="1" spans="1:9" ht="15.75" x14ac:dyDescent="0.25">
      <c r="A1" s="137" t="s">
        <v>0</v>
      </c>
      <c r="B1" s="137"/>
      <c r="C1" s="137"/>
      <c r="D1" s="137"/>
      <c r="E1" s="3"/>
      <c r="F1" s="3"/>
      <c r="G1" s="2"/>
      <c r="H1" s="1"/>
      <c r="I1" s="1"/>
    </row>
    <row r="2" spans="1:9" ht="18.75" x14ac:dyDescent="0.3">
      <c r="A2" s="138" t="s">
        <v>48</v>
      </c>
      <c r="B2" s="138"/>
      <c r="C2" s="138"/>
      <c r="D2" s="138"/>
      <c r="E2" s="138"/>
      <c r="F2" s="138"/>
      <c r="G2" s="138"/>
      <c r="H2" s="138"/>
      <c r="I2" s="138"/>
    </row>
    <row r="3" spans="1:9" ht="18.75" x14ac:dyDescent="0.3">
      <c r="A3" s="12" t="str">
        <f>DATA!A3</f>
        <v xml:space="preserve">Thực hiện từ 10  tháng 3 năm 2025(tuần 26) Mới </v>
      </c>
      <c r="B3" s="12"/>
      <c r="C3" s="12"/>
      <c r="D3" s="12"/>
      <c r="E3" s="12"/>
      <c r="F3" s="12"/>
      <c r="G3" s="12"/>
      <c r="H3" s="12"/>
      <c r="I3" s="12"/>
    </row>
    <row r="4" spans="1:9" ht="5.45" customHeight="1" x14ac:dyDescent="0.3">
      <c r="A4" s="138"/>
      <c r="B4" s="138"/>
      <c r="C4" s="138"/>
      <c r="D4" s="138"/>
      <c r="E4" s="138"/>
      <c r="F4" s="138"/>
      <c r="G4" s="138"/>
      <c r="H4" s="138"/>
      <c r="I4" s="138"/>
    </row>
    <row r="5" spans="1:9" ht="16.899999999999999" customHeight="1" x14ac:dyDescent="0.25">
      <c r="A5" s="11" t="s">
        <v>2</v>
      </c>
      <c r="B5" s="11" t="s">
        <v>3</v>
      </c>
      <c r="C5" s="11" t="s">
        <v>4</v>
      </c>
      <c r="D5" s="135" t="s">
        <v>24</v>
      </c>
      <c r="E5" s="136"/>
      <c r="F5" s="135" t="s">
        <v>25</v>
      </c>
      <c r="G5" s="136"/>
      <c r="H5" s="135" t="s">
        <v>26</v>
      </c>
      <c r="I5" s="136"/>
    </row>
    <row r="6" spans="1:9" ht="15.6" customHeight="1" x14ac:dyDescent="0.25">
      <c r="A6" s="139">
        <v>2</v>
      </c>
      <c r="B6" s="142" t="s">
        <v>10</v>
      </c>
      <c r="C6" s="4">
        <v>1</v>
      </c>
      <c r="D6" s="24" t="str">
        <f>DATA!V7</f>
        <v>HĐTN</v>
      </c>
      <c r="E6" s="33" t="str">
        <f>DATA!W7</f>
        <v>Dung</v>
      </c>
      <c r="F6" s="24" t="str">
        <f>DATA!X7</f>
        <v>HĐTN</v>
      </c>
      <c r="G6" s="33" t="str">
        <f>DATA!Y7</f>
        <v>Ngọc</v>
      </c>
      <c r="H6" s="24" t="str">
        <f>DATA!Z7</f>
        <v>HĐTN</v>
      </c>
      <c r="I6" s="33" t="str">
        <f>DATA!AA7</f>
        <v>Phương</v>
      </c>
    </row>
    <row r="7" spans="1:9" ht="15.6" customHeight="1" x14ac:dyDescent="0.25">
      <c r="A7" s="140"/>
      <c r="B7" s="143"/>
      <c r="C7" s="5">
        <v>2</v>
      </c>
      <c r="D7" s="26" t="str">
        <f>DATA!V8</f>
        <v>T.Việt</v>
      </c>
      <c r="E7" s="34" t="str">
        <f>DATA!W8</f>
        <v>Dung</v>
      </c>
      <c r="F7" s="26" t="str">
        <f>DATA!X8</f>
        <v>T.Việt</v>
      </c>
      <c r="G7" s="34" t="str">
        <f>DATA!Y8</f>
        <v>Ngọc</v>
      </c>
      <c r="H7" s="26" t="str">
        <f>DATA!Z8</f>
        <v>T.Việt</v>
      </c>
      <c r="I7" s="34" t="str">
        <f>DATA!AA8</f>
        <v>Phương</v>
      </c>
    </row>
    <row r="8" spans="1:9" ht="15.6" customHeight="1" x14ac:dyDescent="0.25">
      <c r="A8" s="140"/>
      <c r="B8" s="143"/>
      <c r="C8" s="5">
        <v>3</v>
      </c>
      <c r="D8" s="26" t="str">
        <f>DATA!V9</f>
        <v>T.Việt</v>
      </c>
      <c r="E8" s="34" t="str">
        <f>DATA!W9</f>
        <v>Dung</v>
      </c>
      <c r="F8" s="26" t="str">
        <f>DATA!X9</f>
        <v>T.Việt</v>
      </c>
      <c r="G8" s="34" t="str">
        <f>DATA!Y9</f>
        <v>Ngọc</v>
      </c>
      <c r="H8" s="26" t="str">
        <f>DATA!Z9</f>
        <v>T.Việt</v>
      </c>
      <c r="I8" s="34" t="str">
        <f>DATA!AA9</f>
        <v>Phương</v>
      </c>
    </row>
    <row r="9" spans="1:9" ht="15.6" customHeight="1" x14ac:dyDescent="0.25">
      <c r="A9" s="140"/>
      <c r="B9" s="143"/>
      <c r="C9" s="5">
        <v>4</v>
      </c>
      <c r="D9" s="26" t="str">
        <f>DATA!V10</f>
        <v>Toán</v>
      </c>
      <c r="E9" s="34" t="str">
        <f>DATA!W10</f>
        <v>Dung</v>
      </c>
      <c r="F9" s="26" t="str">
        <f>DATA!X10</f>
        <v>Toán</v>
      </c>
      <c r="G9" s="34" t="str">
        <f>DATA!Y10</f>
        <v>Ngọc</v>
      </c>
      <c r="H9" s="26" t="str">
        <f>DATA!Z10</f>
        <v xml:space="preserve"> Toán</v>
      </c>
      <c r="I9" s="34" t="str">
        <f>DATA!AA10</f>
        <v>Phương</v>
      </c>
    </row>
    <row r="10" spans="1:9" ht="15.6" customHeight="1" x14ac:dyDescent="0.25">
      <c r="A10" s="140"/>
      <c r="B10" s="144"/>
      <c r="C10" s="6">
        <v>5</v>
      </c>
      <c r="D10" s="28">
        <f>DATA!V11</f>
        <v>0</v>
      </c>
      <c r="E10" s="35">
        <f>DATA!W11</f>
        <v>0</v>
      </c>
      <c r="F10" s="28">
        <f>DATA!X11</f>
        <v>0</v>
      </c>
      <c r="G10" s="35">
        <f>DATA!Y11</f>
        <v>0</v>
      </c>
      <c r="H10" s="28">
        <f>DATA!Z11</f>
        <v>0</v>
      </c>
      <c r="I10" s="35">
        <f>DATA!AA11</f>
        <v>0</v>
      </c>
    </row>
    <row r="11" spans="1:9" ht="15.6" customHeight="1" x14ac:dyDescent="0.25">
      <c r="A11" s="140"/>
      <c r="B11" s="142" t="s">
        <v>11</v>
      </c>
      <c r="C11" s="4">
        <v>1</v>
      </c>
      <c r="D11" s="24">
        <f>DATA!V12</f>
        <v>0</v>
      </c>
      <c r="E11" s="33">
        <f>DATA!W12</f>
        <v>0</v>
      </c>
      <c r="F11" s="24">
        <f>DATA!X12</f>
        <v>0</v>
      </c>
      <c r="G11" s="33">
        <f>DATA!Y12</f>
        <v>0</v>
      </c>
      <c r="H11" s="24">
        <f>DATA!Z12</f>
        <v>0</v>
      </c>
      <c r="I11" s="33">
        <f>DATA!AA12</f>
        <v>0</v>
      </c>
    </row>
    <row r="12" spans="1:9" ht="15.6" customHeight="1" x14ac:dyDescent="0.25">
      <c r="A12" s="140"/>
      <c r="B12" s="143"/>
      <c r="C12" s="5">
        <v>2</v>
      </c>
      <c r="D12" s="26">
        <f>DATA!V13</f>
        <v>0</v>
      </c>
      <c r="E12" s="34">
        <f>DATA!W13</f>
        <v>0</v>
      </c>
      <c r="F12" s="26">
        <f>DATA!X13</f>
        <v>0</v>
      </c>
      <c r="G12" s="34">
        <f>DATA!Y13</f>
        <v>0</v>
      </c>
      <c r="H12" s="26">
        <f>DATA!Z13</f>
        <v>0</v>
      </c>
      <c r="I12" s="34">
        <f>DATA!AA13</f>
        <v>0</v>
      </c>
    </row>
    <row r="13" spans="1:9" ht="15.6" customHeight="1" x14ac:dyDescent="0.25">
      <c r="A13" s="141"/>
      <c r="B13" s="144"/>
      <c r="C13" s="6">
        <v>3</v>
      </c>
      <c r="D13" s="28">
        <f>DATA!V14</f>
        <v>0</v>
      </c>
      <c r="E13" s="35">
        <f>DATA!W14</f>
        <v>0</v>
      </c>
      <c r="F13" s="28">
        <f>DATA!X14</f>
        <v>0</v>
      </c>
      <c r="G13" s="35">
        <f>DATA!Y14</f>
        <v>0</v>
      </c>
      <c r="H13" s="28">
        <f>DATA!Z14</f>
        <v>0</v>
      </c>
      <c r="I13" s="35">
        <f>DATA!AA14</f>
        <v>0</v>
      </c>
    </row>
    <row r="14" spans="1:9" ht="15.6" customHeight="1" x14ac:dyDescent="0.25">
      <c r="A14" s="139">
        <v>3</v>
      </c>
      <c r="B14" s="142" t="s">
        <v>10</v>
      </c>
      <c r="C14" s="4">
        <v>1</v>
      </c>
      <c r="D14" s="24" t="str">
        <f>DATA!V15</f>
        <v>Âm nhạc</v>
      </c>
      <c r="E14" s="33" t="str">
        <f>DATA!W15</f>
        <v>Triển</v>
      </c>
      <c r="F14" s="24" t="str">
        <f>DATA!X15</f>
        <v>Toán</v>
      </c>
      <c r="G14" s="33" t="str">
        <f>DATA!Y15</f>
        <v>Ngọc</v>
      </c>
      <c r="H14" s="24" t="str">
        <f>DATA!Z15</f>
        <v>Toán</v>
      </c>
      <c r="I14" s="33" t="str">
        <f>DATA!AA15</f>
        <v>Phương</v>
      </c>
    </row>
    <row r="15" spans="1:9" ht="15.6" customHeight="1" x14ac:dyDescent="0.25">
      <c r="A15" s="140"/>
      <c r="B15" s="143"/>
      <c r="C15" s="5">
        <v>2</v>
      </c>
      <c r="D15" s="26" t="str">
        <f>DATA!V16</f>
        <v xml:space="preserve"> Toán</v>
      </c>
      <c r="E15" s="34" t="str">
        <f>DATA!W16</f>
        <v>Dung</v>
      </c>
      <c r="F15" s="26" t="str">
        <f>DATA!X16</f>
        <v>GDTC</v>
      </c>
      <c r="G15" s="34" t="str">
        <f>DATA!Y16</f>
        <v>Ngọc</v>
      </c>
      <c r="H15" s="26" t="str">
        <f>DATA!Z16</f>
        <v>T.Việt</v>
      </c>
      <c r="I15" s="34" t="str">
        <f>DATA!AA16</f>
        <v>Phương</v>
      </c>
    </row>
    <row r="16" spans="1:9" ht="15.6" customHeight="1" x14ac:dyDescent="0.25">
      <c r="A16" s="140"/>
      <c r="B16" s="143"/>
      <c r="C16" s="5">
        <v>3</v>
      </c>
      <c r="D16" s="26" t="str">
        <f>DATA!V17</f>
        <v>T.Việt</v>
      </c>
      <c r="E16" s="34" t="str">
        <f>DATA!W17</f>
        <v>Dung</v>
      </c>
      <c r="F16" s="26" t="str">
        <f>DATA!X17</f>
        <v>T.Việt</v>
      </c>
      <c r="G16" s="34" t="str">
        <f>DATA!Y17</f>
        <v>Ngọc</v>
      </c>
      <c r="H16" s="26" t="str">
        <f>DATA!Z17</f>
        <v>T.Việt</v>
      </c>
      <c r="I16" s="34" t="str">
        <f>DATA!AA17</f>
        <v>Phương</v>
      </c>
    </row>
    <row r="17" spans="1:9" ht="15.6" customHeight="1" x14ac:dyDescent="0.25">
      <c r="A17" s="140"/>
      <c r="B17" s="143"/>
      <c r="C17" s="5">
        <v>4</v>
      </c>
      <c r="D17" s="26" t="str">
        <f>DATA!V18</f>
        <v>GDTC</v>
      </c>
      <c r="E17" s="34" t="str">
        <f>DATA!W18</f>
        <v>Dung</v>
      </c>
      <c r="F17" s="26" t="str">
        <f>DATA!X18</f>
        <v>T.Việt</v>
      </c>
      <c r="G17" s="34" t="str">
        <f>DATA!Y18</f>
        <v>Ngọc</v>
      </c>
      <c r="H17" s="26" t="str">
        <f>DATA!Z18</f>
        <v>GDTC</v>
      </c>
      <c r="I17" s="34" t="str">
        <f>DATA!AA18</f>
        <v>Phương</v>
      </c>
    </row>
    <row r="18" spans="1:9" ht="15.6" customHeight="1" x14ac:dyDescent="0.25">
      <c r="A18" s="140"/>
      <c r="B18" s="144"/>
      <c r="C18" s="6">
        <v>5</v>
      </c>
      <c r="D18" s="28">
        <f>DATA!V19</f>
        <v>0</v>
      </c>
      <c r="E18" s="35">
        <f>DATA!W19</f>
        <v>0</v>
      </c>
      <c r="F18" s="28">
        <f>DATA!X19</f>
        <v>0</v>
      </c>
      <c r="G18" s="35">
        <f>DATA!Y19</f>
        <v>0</v>
      </c>
      <c r="H18" s="28">
        <f>DATA!Z19</f>
        <v>0</v>
      </c>
      <c r="I18" s="35">
        <f>DATA!AA19</f>
        <v>0</v>
      </c>
    </row>
    <row r="19" spans="1:9" ht="15.6" customHeight="1" x14ac:dyDescent="0.25">
      <c r="A19" s="140"/>
      <c r="B19" s="142" t="s">
        <v>11</v>
      </c>
      <c r="C19" s="4">
        <v>1</v>
      </c>
      <c r="D19" s="24" t="str">
        <f>DATA!V20</f>
        <v>Mĩ thuật</v>
      </c>
      <c r="E19" s="33" t="str">
        <f>DATA!W20</f>
        <v>Triển</v>
      </c>
      <c r="F19" s="24" t="str">
        <f>DATA!X20</f>
        <v>TNXH</v>
      </c>
      <c r="G19" s="33" t="str">
        <f>DATA!Y20</f>
        <v>Ngọc</v>
      </c>
      <c r="H19" s="24" t="str">
        <f>DATA!Z20</f>
        <v>HĐTN</v>
      </c>
      <c r="I19" s="33" t="str">
        <f>DATA!AA20</f>
        <v>Phương</v>
      </c>
    </row>
    <row r="20" spans="1:9" ht="15.6" customHeight="1" x14ac:dyDescent="0.25">
      <c r="A20" s="140"/>
      <c r="B20" s="143"/>
      <c r="C20" s="5">
        <v>2</v>
      </c>
      <c r="D20" s="26" t="str">
        <f>DATA!V21</f>
        <v>HĐTN</v>
      </c>
      <c r="E20" s="34" t="str">
        <f>DATA!W21</f>
        <v>Dung</v>
      </c>
      <c r="F20" s="26" t="str">
        <f>DATA!X21</f>
        <v>GDTC</v>
      </c>
      <c r="G20" s="34" t="str">
        <f>DATA!Y21</f>
        <v>Ngọc</v>
      </c>
      <c r="H20" s="26" t="str">
        <f>DATA!Z21</f>
        <v>Mĩ thuật</v>
      </c>
      <c r="I20" s="34" t="str">
        <f>DATA!AA21</f>
        <v>Triển</v>
      </c>
    </row>
    <row r="21" spans="1:9" ht="15.6" customHeight="1" x14ac:dyDescent="0.25">
      <c r="A21" s="141"/>
      <c r="B21" s="144"/>
      <c r="C21" s="6">
        <v>3</v>
      </c>
      <c r="D21" s="28" t="str">
        <f>DATA!V22</f>
        <v>GDTC</v>
      </c>
      <c r="E21" s="35" t="str">
        <f>DATA!W22</f>
        <v>Dung</v>
      </c>
      <c r="F21" s="28" t="str">
        <f>DATA!X22</f>
        <v>Mĩ thuật</v>
      </c>
      <c r="G21" s="35" t="str">
        <f>DATA!Y22</f>
        <v>Triển</v>
      </c>
      <c r="H21" s="28" t="str">
        <f>DATA!Z22</f>
        <v>GDTC</v>
      </c>
      <c r="I21" s="35" t="str">
        <f>DATA!AA22</f>
        <v>Phương</v>
      </c>
    </row>
    <row r="22" spans="1:9" ht="15.6" customHeight="1" x14ac:dyDescent="0.25">
      <c r="A22" s="139">
        <v>4</v>
      </c>
      <c r="B22" s="142" t="s">
        <v>10</v>
      </c>
      <c r="C22" s="4">
        <v>1</v>
      </c>
      <c r="D22" s="24" t="str">
        <f>DATA!V23</f>
        <v>Anh</v>
      </c>
      <c r="E22" s="33" t="str">
        <f>DATA!W23</f>
        <v>Mai</v>
      </c>
      <c r="F22" s="24" t="str">
        <f>DATA!X23</f>
        <v>Toán</v>
      </c>
      <c r="G22" s="33" t="str">
        <f>DATA!Y23</f>
        <v>Ngọc</v>
      </c>
      <c r="H22" s="24" t="str">
        <f>DATA!Z23</f>
        <v>Toán</v>
      </c>
      <c r="I22" s="33" t="str">
        <f>DATA!AA23</f>
        <v>Phương</v>
      </c>
    </row>
    <row r="23" spans="1:9" ht="15.6" customHeight="1" x14ac:dyDescent="0.25">
      <c r="A23" s="140"/>
      <c r="B23" s="143"/>
      <c r="C23" s="5">
        <v>2</v>
      </c>
      <c r="D23" s="26" t="str">
        <f>DATA!V24</f>
        <v xml:space="preserve"> Toán </v>
      </c>
      <c r="E23" s="34" t="str">
        <f>DATA!W24</f>
        <v>Dung</v>
      </c>
      <c r="F23" s="26" t="str">
        <f>DATA!X24</f>
        <v>Anh</v>
      </c>
      <c r="G23" s="34" t="str">
        <f>DATA!Y24</f>
        <v>Mai</v>
      </c>
      <c r="H23" s="26" t="str">
        <f>DATA!Z24</f>
        <v>Âm nhạc</v>
      </c>
      <c r="I23" s="34" t="str">
        <f>DATA!AA24</f>
        <v>Triển</v>
      </c>
    </row>
    <row r="24" spans="1:9" ht="15.6" customHeight="1" x14ac:dyDescent="0.25">
      <c r="A24" s="140"/>
      <c r="B24" s="143"/>
      <c r="C24" s="5">
        <v>3</v>
      </c>
      <c r="D24" s="26" t="str">
        <f>DATA!V25</f>
        <v>T.Việt</v>
      </c>
      <c r="E24" s="34" t="str">
        <f>DATA!W25</f>
        <v>Dung</v>
      </c>
      <c r="F24" s="26" t="str">
        <f>DATA!X25</f>
        <v>T.Việt</v>
      </c>
      <c r="G24" s="34" t="str">
        <f>DATA!Y25</f>
        <v>Ngọc</v>
      </c>
      <c r="H24" s="26" t="str">
        <f>DATA!Z25</f>
        <v>T.Việt</v>
      </c>
      <c r="I24" s="34" t="str">
        <f>DATA!AA25</f>
        <v>Phương</v>
      </c>
    </row>
    <row r="25" spans="1:9" ht="15.6" customHeight="1" x14ac:dyDescent="0.25">
      <c r="A25" s="140"/>
      <c r="B25" s="143"/>
      <c r="C25" s="5">
        <v>4</v>
      </c>
      <c r="D25" s="26" t="str">
        <f>DATA!V26</f>
        <v>T.Việt</v>
      </c>
      <c r="E25" s="34" t="str">
        <f>DATA!W26</f>
        <v>Dung</v>
      </c>
      <c r="F25" s="26" t="str">
        <f>DATA!X26</f>
        <v>T.Việt</v>
      </c>
      <c r="G25" s="34" t="str">
        <f>DATA!Y26</f>
        <v>Ngọc</v>
      </c>
      <c r="H25" s="26" t="str">
        <f>DATA!Z26</f>
        <v>T.Việt</v>
      </c>
      <c r="I25" s="34" t="str">
        <f>DATA!AA26</f>
        <v>Phương</v>
      </c>
    </row>
    <row r="26" spans="1:9" ht="15.6" customHeight="1" x14ac:dyDescent="0.25">
      <c r="A26" s="140"/>
      <c r="B26" s="144"/>
      <c r="C26" s="6">
        <v>5</v>
      </c>
      <c r="D26" s="28">
        <f>DATA!V27</f>
        <v>0</v>
      </c>
      <c r="E26" s="35">
        <f>DATA!W27</f>
        <v>0</v>
      </c>
      <c r="F26" s="28">
        <f>DATA!X27</f>
        <v>0</v>
      </c>
      <c r="G26" s="35">
        <f>DATA!Y27</f>
        <v>0</v>
      </c>
      <c r="H26" s="28">
        <f>DATA!Z27</f>
        <v>0</v>
      </c>
      <c r="I26" s="35">
        <f>DATA!AA27</f>
        <v>0</v>
      </c>
    </row>
    <row r="27" spans="1:9" ht="15.6" customHeight="1" x14ac:dyDescent="0.25">
      <c r="A27" s="140"/>
      <c r="B27" s="142" t="s">
        <v>11</v>
      </c>
      <c r="C27" s="4">
        <v>1</v>
      </c>
      <c r="D27" s="24">
        <f>DATA!V28</f>
        <v>0</v>
      </c>
      <c r="E27" s="33">
        <f>DATA!W28</f>
        <v>0</v>
      </c>
      <c r="F27" s="24">
        <f>DATA!X28</f>
        <v>0</v>
      </c>
      <c r="G27" s="33">
        <f>DATA!Y28</f>
        <v>0</v>
      </c>
      <c r="H27" s="24">
        <f>DATA!Z28</f>
        <v>0</v>
      </c>
      <c r="I27" s="33">
        <f>DATA!AA28</f>
        <v>0</v>
      </c>
    </row>
    <row r="28" spans="1:9" ht="15.6" customHeight="1" x14ac:dyDescent="0.25">
      <c r="A28" s="140"/>
      <c r="B28" s="143"/>
      <c r="C28" s="5">
        <v>2</v>
      </c>
      <c r="D28" s="26">
        <f>DATA!V29</f>
        <v>0</v>
      </c>
      <c r="E28" s="34">
        <f>DATA!W29</f>
        <v>0</v>
      </c>
      <c r="F28" s="26">
        <f>DATA!X29</f>
        <v>0</v>
      </c>
      <c r="G28" s="34">
        <f>DATA!Y29</f>
        <v>0</v>
      </c>
      <c r="H28" s="26">
        <f>DATA!Z29</f>
        <v>0</v>
      </c>
      <c r="I28" s="34">
        <f>DATA!AA29</f>
        <v>0</v>
      </c>
    </row>
    <row r="29" spans="1:9" ht="15.6" customHeight="1" x14ac:dyDescent="0.25">
      <c r="A29" s="141"/>
      <c r="B29" s="144"/>
      <c r="C29" s="6">
        <v>3</v>
      </c>
      <c r="D29" s="28">
        <f>DATA!V31</f>
        <v>0</v>
      </c>
      <c r="E29" s="35">
        <f>DATA!W31</f>
        <v>0</v>
      </c>
      <c r="F29" s="28">
        <f>DATA!X31</f>
        <v>0</v>
      </c>
      <c r="G29" s="35">
        <f>DATA!Y31</f>
        <v>0</v>
      </c>
      <c r="H29" s="28">
        <f>DATA!Z31</f>
        <v>0</v>
      </c>
      <c r="I29" s="35">
        <f>DATA!AA31</f>
        <v>0</v>
      </c>
    </row>
    <row r="30" spans="1:9" ht="15.6" customHeight="1" x14ac:dyDescent="0.25">
      <c r="A30" s="139">
        <v>5</v>
      </c>
      <c r="B30" s="142" t="s">
        <v>10</v>
      </c>
      <c r="C30" s="4">
        <v>1</v>
      </c>
      <c r="D30" s="24" t="str">
        <f>DATA!V32</f>
        <v xml:space="preserve"> Toán</v>
      </c>
      <c r="E30" s="33" t="str">
        <f>DATA!W32</f>
        <v>Dung</v>
      </c>
      <c r="F30" s="24" t="str">
        <f>DATA!X32</f>
        <v>Âm nhạc</v>
      </c>
      <c r="G30" s="33" t="str">
        <f>DATA!Y32</f>
        <v>Triển</v>
      </c>
      <c r="H30" s="24" t="str">
        <f>DATA!Z32</f>
        <v>T.Việt</v>
      </c>
      <c r="I30" s="33" t="str">
        <f>DATA!AA32</f>
        <v>Phương</v>
      </c>
    </row>
    <row r="31" spans="1:9" ht="15.6" customHeight="1" x14ac:dyDescent="0.25">
      <c r="A31" s="140"/>
      <c r="B31" s="143"/>
      <c r="C31" s="5">
        <v>2</v>
      </c>
      <c r="D31" s="26" t="str">
        <f>DATA!V33</f>
        <v>T.Việt</v>
      </c>
      <c r="E31" s="34" t="str">
        <f>DATA!W33</f>
        <v>Dung</v>
      </c>
      <c r="F31" s="26" t="str">
        <f>DATA!X33</f>
        <v>T.Việt</v>
      </c>
      <c r="G31" s="34" t="str">
        <f>DATA!Y33</f>
        <v>Ngọc</v>
      </c>
      <c r="H31" s="26" t="str">
        <f>DATA!Z33</f>
        <v>T.Việt</v>
      </c>
      <c r="I31" s="34" t="str">
        <f>DATA!AA33</f>
        <v>Phương</v>
      </c>
    </row>
    <row r="32" spans="1:9" ht="15.6" customHeight="1" x14ac:dyDescent="0.25">
      <c r="A32" s="140"/>
      <c r="B32" s="143"/>
      <c r="C32" s="5">
        <v>3</v>
      </c>
      <c r="D32" s="26" t="str">
        <f>DATA!V34</f>
        <v>T.Việt</v>
      </c>
      <c r="E32" s="34" t="str">
        <f>DATA!W34</f>
        <v>Dung</v>
      </c>
      <c r="F32" s="26" t="str">
        <f>DATA!X34</f>
        <v>T.Việt</v>
      </c>
      <c r="G32" s="34" t="str">
        <f>DATA!Y34</f>
        <v>Ngọc</v>
      </c>
      <c r="H32" s="26" t="str">
        <f>DATA!Z34</f>
        <v>Toán</v>
      </c>
      <c r="I32" s="34" t="str">
        <f>DATA!AA34</f>
        <v>Phương</v>
      </c>
    </row>
    <row r="33" spans="1:9" ht="15.6" customHeight="1" x14ac:dyDescent="0.25">
      <c r="A33" s="140"/>
      <c r="B33" s="143"/>
      <c r="C33" s="5">
        <v>4</v>
      </c>
      <c r="D33" s="26" t="str">
        <f>DATA!V35</f>
        <v>Đạo đức</v>
      </c>
      <c r="E33" s="34" t="str">
        <f>DATA!W35</f>
        <v>Trung</v>
      </c>
      <c r="F33" s="26" t="str">
        <f>DATA!X35</f>
        <v>Toán</v>
      </c>
      <c r="G33" s="34" t="str">
        <f>DATA!Y35</f>
        <v>Ngọc</v>
      </c>
      <c r="H33" s="26" t="str">
        <f>DATA!Z35</f>
        <v>TNXH</v>
      </c>
      <c r="I33" s="34" t="str">
        <f>DATA!AA35</f>
        <v>Phương</v>
      </c>
    </row>
    <row r="34" spans="1:9" ht="15.6" customHeight="1" x14ac:dyDescent="0.25">
      <c r="A34" s="140"/>
      <c r="B34" s="144"/>
      <c r="C34" s="6">
        <v>5</v>
      </c>
      <c r="D34" s="28">
        <f>DATA!V36</f>
        <v>0</v>
      </c>
      <c r="E34" s="35">
        <f>DATA!W36</f>
        <v>0</v>
      </c>
      <c r="F34" s="28">
        <f>DATA!X36</f>
        <v>0</v>
      </c>
      <c r="G34" s="35">
        <f>DATA!Y36</f>
        <v>0</v>
      </c>
      <c r="H34" s="28">
        <f>DATA!Z36</f>
        <v>0</v>
      </c>
      <c r="I34" s="35">
        <f>DATA!AA36</f>
        <v>0</v>
      </c>
    </row>
    <row r="35" spans="1:9" ht="15.6" customHeight="1" x14ac:dyDescent="0.25">
      <c r="A35" s="140"/>
      <c r="B35" s="142" t="s">
        <v>11</v>
      </c>
      <c r="C35" s="4">
        <v>1</v>
      </c>
      <c r="D35" s="24" t="str">
        <f>DATA!V37</f>
        <v>TNXH</v>
      </c>
      <c r="E35" s="33" t="str">
        <f>DATA!W37</f>
        <v>Dung</v>
      </c>
      <c r="F35" s="24" t="str">
        <f>DATA!X37</f>
        <v>TNXH</v>
      </c>
      <c r="G35" s="33" t="str">
        <f>DATA!Y37</f>
        <v>Ngọc</v>
      </c>
      <c r="H35" s="24" t="str">
        <f>DATA!Z37</f>
        <v>Đạo đức</v>
      </c>
      <c r="I35" s="33" t="str">
        <f>DATA!AA37</f>
        <v>Vân</v>
      </c>
    </row>
    <row r="36" spans="1:9" ht="15.6" customHeight="1" x14ac:dyDescent="0.25">
      <c r="A36" s="140"/>
      <c r="B36" s="143"/>
      <c r="C36" s="5">
        <v>2</v>
      </c>
      <c r="D36" s="26" t="str">
        <f>DATA!V38</f>
        <v>T.Việt</v>
      </c>
      <c r="E36" s="34" t="str">
        <f>DATA!W38</f>
        <v>Dung</v>
      </c>
      <c r="F36" s="26" t="str">
        <f>DATA!X38</f>
        <v>Đạo đức</v>
      </c>
      <c r="G36" s="34" t="str">
        <f>DATA!Y38</f>
        <v>Vân</v>
      </c>
      <c r="H36" s="26" t="str">
        <f>DATA!Z38</f>
        <v>TNXH</v>
      </c>
      <c r="I36" s="34" t="str">
        <f>DATA!AA38</f>
        <v>Phương</v>
      </c>
    </row>
    <row r="37" spans="1:9" ht="15.6" customHeight="1" x14ac:dyDescent="0.25">
      <c r="A37" s="141"/>
      <c r="B37" s="144"/>
      <c r="C37" s="6">
        <v>3</v>
      </c>
      <c r="D37" s="28" t="str">
        <f>DATA!V39</f>
        <v>T.Việt</v>
      </c>
      <c r="E37" s="35" t="str">
        <f>DATA!W39</f>
        <v>Dung</v>
      </c>
      <c r="F37" s="28" t="str">
        <f>DATA!X39</f>
        <v>HDTN</v>
      </c>
      <c r="G37" s="35" t="str">
        <f>DATA!Y39</f>
        <v>Ngọc</v>
      </c>
      <c r="H37" s="28" t="str">
        <f>DATA!Z39</f>
        <v>T.Việt</v>
      </c>
      <c r="I37" s="35" t="str">
        <f>DATA!AA39</f>
        <v>Phương</v>
      </c>
    </row>
    <row r="38" spans="1:9" ht="15.6" customHeight="1" x14ac:dyDescent="0.25">
      <c r="A38" s="139">
        <v>6</v>
      </c>
      <c r="B38" s="145" t="s">
        <v>10</v>
      </c>
      <c r="C38" s="4">
        <v>1</v>
      </c>
      <c r="D38" s="24" t="str">
        <f>DATA!V40</f>
        <v>T.Việt</v>
      </c>
      <c r="E38" s="33" t="str">
        <f>DATA!W40</f>
        <v>Dung</v>
      </c>
      <c r="F38" s="24" t="str">
        <f>DATA!X40</f>
        <v>T.Việt</v>
      </c>
      <c r="G38" s="33" t="str">
        <f>DATA!Y40</f>
        <v>Ngọc</v>
      </c>
      <c r="H38" s="24" t="str">
        <f>DATA!Z40</f>
        <v>Toán</v>
      </c>
      <c r="I38" s="33" t="str">
        <f>DATA!AA40</f>
        <v>Phương</v>
      </c>
    </row>
    <row r="39" spans="1:9" ht="15.6" customHeight="1" x14ac:dyDescent="0.25">
      <c r="A39" s="140"/>
      <c r="B39" s="145"/>
      <c r="C39" s="5">
        <v>2</v>
      </c>
      <c r="D39" s="26" t="str">
        <f>DATA!V41</f>
        <v>TNXH</v>
      </c>
      <c r="E39" s="34" t="str">
        <f>DATA!W41</f>
        <v>Dung</v>
      </c>
      <c r="F39" s="26" t="str">
        <f>DATA!X41</f>
        <v>T.Việt</v>
      </c>
      <c r="G39" s="34" t="str">
        <f>DATA!Y41</f>
        <v>Ngọc</v>
      </c>
      <c r="H39" s="26" t="str">
        <f>DATA!Z41</f>
        <v>T.Việt</v>
      </c>
      <c r="I39" s="34" t="str">
        <f>DATA!AA41</f>
        <v>Phương</v>
      </c>
    </row>
    <row r="40" spans="1:9" ht="15.6" customHeight="1" x14ac:dyDescent="0.25">
      <c r="A40" s="140"/>
      <c r="B40" s="145"/>
      <c r="C40" s="5">
        <v>3</v>
      </c>
      <c r="D40" s="26" t="str">
        <f>DATA!V42</f>
        <v>Toán</v>
      </c>
      <c r="E40" s="34" t="str">
        <f>DATA!W42</f>
        <v>Dung</v>
      </c>
      <c r="F40" s="26" t="str">
        <f>DATA!X42</f>
        <v>Toán</v>
      </c>
      <c r="G40" s="34" t="str">
        <f>DATA!Y42</f>
        <v>Ngọc</v>
      </c>
      <c r="H40" s="26" t="str">
        <f>DATA!Z42</f>
        <v>Anh</v>
      </c>
      <c r="I40" s="34" t="str">
        <f>DATA!AA42</f>
        <v>Thuỷ</v>
      </c>
    </row>
    <row r="41" spans="1:9" ht="15.6" customHeight="1" x14ac:dyDescent="0.25">
      <c r="A41" s="140"/>
      <c r="B41" s="145"/>
      <c r="C41" s="5">
        <v>4</v>
      </c>
      <c r="D41" s="26" t="str">
        <f>DATA!V43</f>
        <v>HĐTN</v>
      </c>
      <c r="E41" s="34" t="str">
        <f>DATA!W43</f>
        <v>Dung</v>
      </c>
      <c r="F41" s="26" t="str">
        <f>DATA!X43</f>
        <v>HĐTN</v>
      </c>
      <c r="G41" s="34" t="str">
        <f>DATA!Y43</f>
        <v>Ngọc</v>
      </c>
      <c r="H41" s="26" t="str">
        <f>DATA!Z43</f>
        <v>HĐTN</v>
      </c>
      <c r="I41" s="34" t="str">
        <f>DATA!AA43</f>
        <v>Phương</v>
      </c>
    </row>
    <row r="42" spans="1:9" ht="15.6" customHeight="1" x14ac:dyDescent="0.25">
      <c r="A42" s="140"/>
      <c r="B42" s="145"/>
      <c r="C42" s="6"/>
      <c r="D42" s="28">
        <f>DATA!V44</f>
        <v>0</v>
      </c>
      <c r="E42" s="35">
        <f>DATA!W44</f>
        <v>0</v>
      </c>
      <c r="F42" s="28">
        <f>DATA!X44</f>
        <v>0</v>
      </c>
      <c r="G42" s="35">
        <f>DATA!Y44</f>
        <v>0</v>
      </c>
      <c r="H42" s="28">
        <f>DATA!Z44</f>
        <v>0</v>
      </c>
      <c r="I42" s="35">
        <f>DATA!AA44</f>
        <v>0</v>
      </c>
    </row>
    <row r="43" spans="1:9" ht="15.6" customHeight="1" x14ac:dyDescent="0.25">
      <c r="A43" s="140"/>
      <c r="B43" s="146" t="s">
        <v>11</v>
      </c>
      <c r="C43" s="7">
        <v>1</v>
      </c>
      <c r="D43" s="24">
        <f>DATA!V45</f>
        <v>0</v>
      </c>
      <c r="E43" s="33">
        <f>DATA!W45</f>
        <v>0</v>
      </c>
      <c r="F43" s="24">
        <f>DATA!X45</f>
        <v>0</v>
      </c>
      <c r="G43" s="33">
        <f>DATA!Y45</f>
        <v>0</v>
      </c>
      <c r="H43" s="24">
        <f>DATA!Z45</f>
        <v>0</v>
      </c>
      <c r="I43" s="33">
        <f>DATA!AA45</f>
        <v>0</v>
      </c>
    </row>
    <row r="44" spans="1:9" ht="15.6" customHeight="1" x14ac:dyDescent="0.25">
      <c r="A44" s="140"/>
      <c r="B44" s="146"/>
      <c r="C44" s="8">
        <v>2</v>
      </c>
      <c r="D44" s="26">
        <f>DATA!V46</f>
        <v>0</v>
      </c>
      <c r="E44" s="34">
        <f>DATA!W46</f>
        <v>0</v>
      </c>
      <c r="F44" s="26">
        <f>DATA!X46</f>
        <v>0</v>
      </c>
      <c r="G44" s="34">
        <f>DATA!Y46</f>
        <v>0</v>
      </c>
      <c r="H44" s="26">
        <f>DATA!Z46</f>
        <v>0</v>
      </c>
      <c r="I44" s="34">
        <f>DATA!AA46</f>
        <v>0</v>
      </c>
    </row>
    <row r="45" spans="1:9" ht="15.6" customHeight="1" x14ac:dyDescent="0.25">
      <c r="A45" s="140"/>
      <c r="B45" s="146"/>
      <c r="C45" s="9">
        <v>3</v>
      </c>
      <c r="D45" s="28">
        <f>DATA!V47</f>
        <v>0</v>
      </c>
      <c r="E45" s="35">
        <f>DATA!W47</f>
        <v>0</v>
      </c>
      <c r="F45" s="28">
        <f>DATA!X47</f>
        <v>0</v>
      </c>
      <c r="G45" s="35">
        <f>DATA!Y47</f>
        <v>0</v>
      </c>
      <c r="H45" s="28">
        <f>DATA!Z47</f>
        <v>0</v>
      </c>
      <c r="I45" s="35">
        <f>DATA!AA47</f>
        <v>0</v>
      </c>
    </row>
    <row r="46" spans="1:9" ht="15.6" customHeight="1" x14ac:dyDescent="0.25">
      <c r="A46" s="141"/>
      <c r="B46" s="147"/>
      <c r="C46" s="13"/>
      <c r="D46" s="28">
        <f>DATA!V48</f>
        <v>0</v>
      </c>
      <c r="E46" s="35">
        <f>DATA!W48</f>
        <v>0</v>
      </c>
      <c r="F46" s="28">
        <f>DATA!X48</f>
        <v>0</v>
      </c>
      <c r="G46" s="35">
        <f>DATA!Y48</f>
        <v>0</v>
      </c>
      <c r="H46" s="28">
        <f>DATA!Z48</f>
        <v>0</v>
      </c>
      <c r="I46" s="35">
        <f>DATA!AA48</f>
        <v>0</v>
      </c>
    </row>
    <row r="47" spans="1:9" ht="15.75" x14ac:dyDescent="0.25">
      <c r="A47" s="1"/>
      <c r="B47" s="1"/>
      <c r="C47" s="1"/>
      <c r="D47" s="1"/>
      <c r="E47" s="1"/>
      <c r="F47" s="148" t="s">
        <v>12</v>
      </c>
      <c r="G47" s="148"/>
      <c r="H47" s="148"/>
      <c r="I47" s="148"/>
    </row>
    <row r="51" spans="1:9" ht="18.75" x14ac:dyDescent="0.3">
      <c r="A51" s="1"/>
      <c r="B51" s="1"/>
      <c r="C51" s="1"/>
      <c r="D51" s="1"/>
      <c r="E51" s="1"/>
      <c r="F51" s="138" t="s">
        <v>13</v>
      </c>
      <c r="G51" s="138"/>
      <c r="H51" s="138"/>
      <c r="I51" s="138"/>
    </row>
  </sheetData>
  <sheetProtection sheet="1" formatCells="0" formatColumns="0" formatRows="0" insertColumns="0" insertRows="0" insertHyperlinks="0" deleteColumns="0" deleteRows="0" sort="0" autoFilter="0" pivotTables="0"/>
  <mergeCells count="23">
    <mergeCell ref="A38:A46"/>
    <mergeCell ref="B38:B42"/>
    <mergeCell ref="B43:B46"/>
    <mergeCell ref="F47:I47"/>
    <mergeCell ref="F51:I51"/>
    <mergeCell ref="A22:A29"/>
    <mergeCell ref="B22:B26"/>
    <mergeCell ref="B27:B29"/>
    <mergeCell ref="A30:A37"/>
    <mergeCell ref="B30:B34"/>
    <mergeCell ref="B35:B37"/>
    <mergeCell ref="A6:A13"/>
    <mergeCell ref="B6:B10"/>
    <mergeCell ref="B11:B13"/>
    <mergeCell ref="A14:A21"/>
    <mergeCell ref="B14:B18"/>
    <mergeCell ref="B19:B21"/>
    <mergeCell ref="A1:D1"/>
    <mergeCell ref="A2:I2"/>
    <mergeCell ref="A4:I4"/>
    <mergeCell ref="D5:E5"/>
    <mergeCell ref="F5:G5"/>
    <mergeCell ref="H5:I5"/>
  </mergeCells>
  <printOptions horizontalCentered="1"/>
  <pageMargins left="0.23622047244094491" right="0.19685039370078741" top="0.25" bottom="0.24" header="0.2" footer="0.24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51"/>
  <sheetViews>
    <sheetView workbookViewId="0">
      <selection activeCell="U29" sqref="U29"/>
    </sheetView>
  </sheetViews>
  <sheetFormatPr defaultRowHeight="15" x14ac:dyDescent="0.25"/>
  <cols>
    <col min="1" max="1" width="6.140625" customWidth="1"/>
    <col min="2" max="3" width="6.7109375" customWidth="1"/>
    <col min="4" max="15" width="6.5703125" customWidth="1"/>
    <col min="16" max="44" width="7.5703125" customWidth="1"/>
  </cols>
  <sheetData>
    <row r="1" spans="1:15" ht="15.75" x14ac:dyDescent="0.25">
      <c r="A1" s="137" t="s">
        <v>0</v>
      </c>
      <c r="B1" s="137"/>
      <c r="C1" s="137"/>
      <c r="D1" s="137"/>
      <c r="E1" s="3"/>
      <c r="F1" s="3"/>
      <c r="G1" s="2"/>
      <c r="H1" s="1"/>
      <c r="I1" s="1"/>
    </row>
    <row r="2" spans="1:15" ht="18.75" x14ac:dyDescent="0.3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</row>
    <row r="3" spans="1:15" ht="18.75" x14ac:dyDescent="0.3">
      <c r="A3" s="12" t="str">
        <f>DATA!A3</f>
        <v xml:space="preserve">Thực hiện từ 10  tháng 3 năm 2025(tuần 26) Mới 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ht="5.45" customHeight="1" x14ac:dyDescent="0.3">
      <c r="A4" s="138"/>
      <c r="B4" s="138"/>
      <c r="C4" s="138"/>
      <c r="D4" s="138"/>
      <c r="E4" s="138"/>
      <c r="F4" s="138"/>
      <c r="G4" s="138"/>
      <c r="H4" s="138"/>
      <c r="I4" s="138"/>
    </row>
    <row r="5" spans="1:15" ht="16.899999999999999" customHeight="1" x14ac:dyDescent="0.25">
      <c r="A5" s="11" t="s">
        <v>2</v>
      </c>
      <c r="B5" s="11" t="s">
        <v>3</v>
      </c>
      <c r="C5" s="11" t="s">
        <v>4</v>
      </c>
      <c r="D5" s="135" t="s">
        <v>5</v>
      </c>
      <c r="E5" s="136"/>
      <c r="F5" s="135" t="s">
        <v>6</v>
      </c>
      <c r="G5" s="136"/>
      <c r="H5" s="135" t="s">
        <v>7</v>
      </c>
      <c r="I5" s="136"/>
      <c r="J5" s="135" t="s">
        <v>8</v>
      </c>
      <c r="K5" s="136"/>
      <c r="L5" s="135" t="s">
        <v>9</v>
      </c>
      <c r="M5" s="136"/>
      <c r="N5" s="135" t="s">
        <v>14</v>
      </c>
      <c r="O5" s="136"/>
    </row>
    <row r="6" spans="1:15" ht="15.6" customHeight="1" x14ac:dyDescent="0.25">
      <c r="A6" s="139">
        <v>2</v>
      </c>
      <c r="B6" s="142" t="s">
        <v>10</v>
      </c>
      <c r="C6" s="4">
        <v>1</v>
      </c>
      <c r="D6" s="24" t="str">
        <f>DATA!AB7</f>
        <v>HĐTN</v>
      </c>
      <c r="E6" s="33" t="str">
        <f>DATA!AC7</f>
        <v>Lương</v>
      </c>
      <c r="F6" s="24" t="str">
        <f>DATA!AD7</f>
        <v>HĐTN</v>
      </c>
      <c r="G6" s="33" t="str">
        <f>DATA!AE7</f>
        <v>Luyến</v>
      </c>
      <c r="H6" s="24" t="str">
        <f>DATA!AF7</f>
        <v>HĐTN</v>
      </c>
      <c r="I6" s="33" t="str">
        <f>DATA!AG7</f>
        <v>Hòa</v>
      </c>
      <c r="J6" s="24" t="str">
        <f>DATA!AH7</f>
        <v>HĐTN</v>
      </c>
      <c r="K6" s="33" t="str">
        <f>DATA!AI7</f>
        <v>Hạnh</v>
      </c>
      <c r="L6" s="24" t="str">
        <f>DATA!AJ7</f>
        <v>HĐTN</v>
      </c>
      <c r="M6" s="33" t="str">
        <f>DATA!AK7</f>
        <v>Giang</v>
      </c>
      <c r="N6" s="24" t="str">
        <f>DATA!AL7</f>
        <v>HĐTN</v>
      </c>
      <c r="O6" s="33" t="str">
        <f>DATA!AM7</f>
        <v>Nhuần</v>
      </c>
    </row>
    <row r="7" spans="1:15" ht="15.6" customHeight="1" x14ac:dyDescent="0.25">
      <c r="A7" s="140"/>
      <c r="B7" s="143"/>
      <c r="C7" s="5">
        <v>2</v>
      </c>
      <c r="D7" s="26" t="str">
        <f>DATA!AB8</f>
        <v>T,việt</v>
      </c>
      <c r="E7" s="34" t="str">
        <f>DATA!AC8</f>
        <v>Lương</v>
      </c>
      <c r="F7" s="26" t="str">
        <f>DATA!AD8</f>
        <v>Toán</v>
      </c>
      <c r="G7" s="34" t="str">
        <f>DATA!AE8</f>
        <v>Luyến</v>
      </c>
      <c r="H7" s="26" t="str">
        <f>DATA!AF8</f>
        <v>T,việt</v>
      </c>
      <c r="I7" s="34" t="str">
        <f>DATA!AG8</f>
        <v>Hòa</v>
      </c>
      <c r="J7" s="26" t="str">
        <f>DATA!AH8</f>
        <v>Toán</v>
      </c>
      <c r="K7" s="34" t="str">
        <f>DATA!AI8</f>
        <v>Hạnh</v>
      </c>
      <c r="L7" s="26" t="str">
        <f>DATA!AJ8</f>
        <v>Toán</v>
      </c>
      <c r="M7" s="34" t="str">
        <f>DATA!AK8</f>
        <v>Giang</v>
      </c>
      <c r="N7" s="26" t="str">
        <f>DATA!AL8</f>
        <v>T,việt</v>
      </c>
      <c r="O7" s="34" t="str">
        <f>DATA!AM8</f>
        <v>Nhuần</v>
      </c>
    </row>
    <row r="8" spans="1:15" ht="15.6" customHeight="1" x14ac:dyDescent="0.25">
      <c r="A8" s="140"/>
      <c r="B8" s="143"/>
      <c r="C8" s="5">
        <v>3</v>
      </c>
      <c r="D8" s="26" t="str">
        <f>DATA!AB9</f>
        <v xml:space="preserve">T.việt </v>
      </c>
      <c r="E8" s="34" t="str">
        <f>DATA!AC9</f>
        <v>Lương</v>
      </c>
      <c r="F8" s="26" t="str">
        <f>DATA!AD9</f>
        <v>Anh</v>
      </c>
      <c r="G8" s="34" t="str">
        <f>DATA!AE9</f>
        <v>Phương</v>
      </c>
      <c r="H8" s="26" t="str">
        <f>DATA!AF9</f>
        <v>T,việt</v>
      </c>
      <c r="I8" s="34" t="str">
        <f>DATA!AG9</f>
        <v>Hòa</v>
      </c>
      <c r="J8" s="26" t="str">
        <f>DATA!AH9</f>
        <v>Anh</v>
      </c>
      <c r="K8" s="34" t="str">
        <f>DATA!AI9</f>
        <v>Thuỷ</v>
      </c>
      <c r="L8" s="26" t="str">
        <f>DATA!AJ9</f>
        <v>T,việt</v>
      </c>
      <c r="M8" s="34" t="str">
        <f>DATA!AK9</f>
        <v>Giang</v>
      </c>
      <c r="N8" s="26" t="str">
        <f>DATA!AL9</f>
        <v>T,việt</v>
      </c>
      <c r="O8" s="34" t="str">
        <f>DATA!AM9</f>
        <v>Nhuần</v>
      </c>
    </row>
    <row r="9" spans="1:15" ht="15.6" customHeight="1" x14ac:dyDescent="0.25">
      <c r="A9" s="140"/>
      <c r="B9" s="143"/>
      <c r="C9" s="5">
        <v>4</v>
      </c>
      <c r="D9" s="26" t="str">
        <f>DATA!AB10</f>
        <v>Anh</v>
      </c>
      <c r="E9" s="34" t="str">
        <f>DATA!AC10</f>
        <v>Phương</v>
      </c>
      <c r="F9" s="26" t="str">
        <f>DATA!AD10</f>
        <v>Đạo đức</v>
      </c>
      <c r="G9" s="34" t="str">
        <f>DATA!AE10</f>
        <v>Luyến</v>
      </c>
      <c r="H9" s="26" t="str">
        <f>DATA!AF10</f>
        <v>Anh</v>
      </c>
      <c r="I9" s="34" t="str">
        <f>DATA!AG10</f>
        <v>Thuỷ</v>
      </c>
      <c r="J9" s="26" t="str">
        <f>DATA!AH10</f>
        <v>Đạo đức</v>
      </c>
      <c r="K9" s="34" t="str">
        <f>DATA!AI10</f>
        <v>Hạnh</v>
      </c>
      <c r="L9" s="26" t="str">
        <f>DATA!AJ10</f>
        <v>Tin</v>
      </c>
      <c r="M9" s="34" t="str">
        <f>DATA!AK10</f>
        <v>Trung</v>
      </c>
      <c r="N9" s="26" t="str">
        <f>DATA!AL10</f>
        <v>Toán</v>
      </c>
      <c r="O9" s="34" t="str">
        <f>DATA!AM10</f>
        <v>Nhuần</v>
      </c>
    </row>
    <row r="10" spans="1:15" ht="15.6" customHeight="1" x14ac:dyDescent="0.25">
      <c r="A10" s="140"/>
      <c r="B10" s="144"/>
      <c r="C10" s="6">
        <v>5</v>
      </c>
      <c r="D10" s="28" t="str">
        <f>DATA!AB11</f>
        <v>Anh</v>
      </c>
      <c r="E10" s="35" t="str">
        <f>DATA!AC11</f>
        <v>Phương</v>
      </c>
      <c r="F10" s="28" t="str">
        <f>DATA!AD11</f>
        <v>MT</v>
      </c>
      <c r="G10" s="35" t="str">
        <f>DATA!AE11</f>
        <v>Huyền</v>
      </c>
      <c r="H10" s="28" t="str">
        <f>DATA!AF11</f>
        <v>Anh</v>
      </c>
      <c r="I10" s="35" t="str">
        <f>DATA!AG11</f>
        <v>Thuỷ</v>
      </c>
      <c r="J10" s="28" t="str">
        <f>DATA!AH11</f>
        <v>Tin</v>
      </c>
      <c r="K10" s="35" t="str">
        <f>DATA!AI11</f>
        <v>Trung</v>
      </c>
      <c r="L10" s="28" t="str">
        <f>DATA!AJ11</f>
        <v>Đạo đức</v>
      </c>
      <c r="M10" s="35" t="str">
        <f>DATA!AK11</f>
        <v>Giang</v>
      </c>
      <c r="N10" s="28" t="str">
        <f>DATA!AL11</f>
        <v>âm nhạc</v>
      </c>
      <c r="O10" s="35" t="str">
        <f>DATA!AM11</f>
        <v>Nhuần</v>
      </c>
    </row>
    <row r="11" spans="1:15" ht="15.6" customHeight="1" x14ac:dyDescent="0.25">
      <c r="A11" s="140"/>
      <c r="B11" s="142" t="s">
        <v>11</v>
      </c>
      <c r="C11" s="4">
        <v>1</v>
      </c>
      <c r="D11" s="24">
        <f>DATA!AB12</f>
        <v>0</v>
      </c>
      <c r="E11" s="33">
        <f>DATA!AC12</f>
        <v>0</v>
      </c>
      <c r="F11" s="24">
        <f>DATA!AD12</f>
        <v>0</v>
      </c>
      <c r="G11" s="33">
        <f>DATA!AE12</f>
        <v>0</v>
      </c>
      <c r="H11" s="24">
        <f>DATA!AF12</f>
        <v>0</v>
      </c>
      <c r="I11" s="33">
        <f>DATA!AG12</f>
        <v>0</v>
      </c>
      <c r="J11" s="24">
        <f>DATA!AH12</f>
        <v>0</v>
      </c>
      <c r="K11" s="33">
        <f>DATA!AI12</f>
        <v>0</v>
      </c>
      <c r="L11" s="24">
        <f>DATA!AJ12</f>
        <v>0</v>
      </c>
      <c r="M11" s="33">
        <f>DATA!AK12</f>
        <v>0</v>
      </c>
      <c r="N11" s="24">
        <f>DATA!AL12</f>
        <v>0</v>
      </c>
      <c r="O11" s="33">
        <f>DATA!AM12</f>
        <v>0</v>
      </c>
    </row>
    <row r="12" spans="1:15" ht="15.6" customHeight="1" x14ac:dyDescent="0.25">
      <c r="A12" s="140"/>
      <c r="B12" s="143"/>
      <c r="C12" s="5">
        <v>2</v>
      </c>
      <c r="D12" s="26">
        <f>DATA!AB13</f>
        <v>0</v>
      </c>
      <c r="E12" s="34">
        <f>DATA!AC13</f>
        <v>0</v>
      </c>
      <c r="F12" s="26">
        <f>DATA!AD13</f>
        <v>0</v>
      </c>
      <c r="G12" s="34">
        <f>DATA!AE13</f>
        <v>0</v>
      </c>
      <c r="H12" s="26">
        <f>DATA!AF13</f>
        <v>0</v>
      </c>
      <c r="I12" s="34">
        <f>DATA!AG13</f>
        <v>0</v>
      </c>
      <c r="J12" s="26">
        <f>DATA!AH13</f>
        <v>0</v>
      </c>
      <c r="K12" s="34">
        <f>DATA!AI13</f>
        <v>0</v>
      </c>
      <c r="L12" s="26">
        <f>DATA!AJ13</f>
        <v>0</v>
      </c>
      <c r="M12" s="34">
        <f>DATA!AK13</f>
        <v>0</v>
      </c>
      <c r="N12" s="26">
        <f>DATA!AL13</f>
        <v>0</v>
      </c>
      <c r="O12" s="34">
        <f>DATA!AM13</f>
        <v>0</v>
      </c>
    </row>
    <row r="13" spans="1:15" ht="15.6" customHeight="1" x14ac:dyDescent="0.25">
      <c r="A13" s="141"/>
      <c r="B13" s="144"/>
      <c r="C13" s="6">
        <v>3</v>
      </c>
      <c r="D13" s="28">
        <f>DATA!AB14</f>
        <v>0</v>
      </c>
      <c r="E13" s="35">
        <f>DATA!AC14</f>
        <v>0</v>
      </c>
      <c r="F13" s="28">
        <f>DATA!AD14</f>
        <v>0</v>
      </c>
      <c r="G13" s="35">
        <f>DATA!AE14</f>
        <v>0</v>
      </c>
      <c r="H13" s="28">
        <f>DATA!AF14</f>
        <v>0</v>
      </c>
      <c r="I13" s="35">
        <f>DATA!AG14</f>
        <v>0</v>
      </c>
      <c r="J13" s="28">
        <f>DATA!AH14</f>
        <v>0</v>
      </c>
      <c r="K13" s="35">
        <f>DATA!AI14</f>
        <v>0</v>
      </c>
      <c r="L13" s="28">
        <f>DATA!AJ14</f>
        <v>0</v>
      </c>
      <c r="M13" s="35">
        <f>DATA!AK14</f>
        <v>0</v>
      </c>
      <c r="N13" s="28">
        <f>DATA!AL14</f>
        <v>0</v>
      </c>
      <c r="O13" s="35">
        <f>DATA!AM14</f>
        <v>0</v>
      </c>
    </row>
    <row r="14" spans="1:15" ht="15.6" customHeight="1" x14ac:dyDescent="0.25">
      <c r="A14" s="139">
        <v>3</v>
      </c>
      <c r="B14" s="142" t="s">
        <v>10</v>
      </c>
      <c r="C14" s="4">
        <v>1</v>
      </c>
      <c r="D14" s="24" t="str">
        <f>DATA!AB15</f>
        <v>Toán</v>
      </c>
      <c r="E14" s="33" t="str">
        <f>DATA!AC15</f>
        <v>Lương</v>
      </c>
      <c r="F14" s="24" t="str">
        <f>DATA!AD15</f>
        <v xml:space="preserve">T.việt </v>
      </c>
      <c r="G14" s="33" t="str">
        <f>DATA!AE15</f>
        <v>Luyến</v>
      </c>
      <c r="H14" s="24" t="str">
        <f>DATA!AF15</f>
        <v>Anh</v>
      </c>
      <c r="I14" s="33" t="str">
        <f>DATA!AG15</f>
        <v>Thuỷ</v>
      </c>
      <c r="J14" s="24" t="str">
        <f>DATA!AH15</f>
        <v>Toán</v>
      </c>
      <c r="K14" s="33" t="str">
        <f>DATA!AI15</f>
        <v>Hạnh</v>
      </c>
      <c r="L14" s="24" t="str">
        <f>DATA!AJ15</f>
        <v>Toán</v>
      </c>
      <c r="M14" s="33" t="str">
        <f>DATA!AK15</f>
        <v>Giang</v>
      </c>
      <c r="N14" s="24" t="str">
        <f>DATA!AL15</f>
        <v>T,việt</v>
      </c>
      <c r="O14" s="33" t="str">
        <f>DATA!AM15</f>
        <v>Nhuần</v>
      </c>
    </row>
    <row r="15" spans="1:15" ht="15.6" customHeight="1" x14ac:dyDescent="0.25">
      <c r="A15" s="140"/>
      <c r="B15" s="143"/>
      <c r="C15" s="5">
        <v>2</v>
      </c>
      <c r="D15" s="26" t="str">
        <f>DATA!AB16</f>
        <v xml:space="preserve">T.việt </v>
      </c>
      <c r="E15" s="34" t="str">
        <f>DATA!AC16</f>
        <v>Lương</v>
      </c>
      <c r="F15" s="26" t="str">
        <f>DATA!AD16</f>
        <v xml:space="preserve">T.việt </v>
      </c>
      <c r="G15" s="34" t="str">
        <f>DATA!AE16</f>
        <v>Luyến</v>
      </c>
      <c r="H15" s="26" t="str">
        <f>DATA!AF16</f>
        <v>Toán</v>
      </c>
      <c r="I15" s="34" t="str">
        <f>DATA!AG16</f>
        <v>Hòa</v>
      </c>
      <c r="J15" s="26" t="str">
        <f>DATA!AH16</f>
        <v>Anh</v>
      </c>
      <c r="K15" s="34" t="str">
        <f>DATA!AI16</f>
        <v>Thuỷ</v>
      </c>
      <c r="L15" s="26" t="str">
        <f>DATA!AJ16</f>
        <v>Anh</v>
      </c>
      <c r="M15" s="34" t="str">
        <f>DATA!AK16</f>
        <v>Giang</v>
      </c>
      <c r="N15" s="26" t="str">
        <f>DATA!AL16</f>
        <v>T,việt</v>
      </c>
      <c r="O15" s="34" t="str">
        <f>DATA!AM16</f>
        <v>Nhuần</v>
      </c>
    </row>
    <row r="16" spans="1:15" ht="15.6" customHeight="1" x14ac:dyDescent="0.25">
      <c r="A16" s="140"/>
      <c r="B16" s="143"/>
      <c r="C16" s="5">
        <v>3</v>
      </c>
      <c r="D16" s="26" t="str">
        <f>DATA!AB17</f>
        <v xml:space="preserve">T.việt </v>
      </c>
      <c r="E16" s="34" t="str">
        <f>DATA!AC17</f>
        <v>Lương</v>
      </c>
      <c r="F16" s="26" t="str">
        <f>DATA!AD17</f>
        <v>Toán</v>
      </c>
      <c r="G16" s="34" t="str">
        <f>DATA!AE17</f>
        <v>Luyến</v>
      </c>
      <c r="H16" s="26" t="str">
        <f>DATA!AF17</f>
        <v>T,việt</v>
      </c>
      <c r="I16" s="34" t="str">
        <f>DATA!AG17</f>
        <v>Hòa</v>
      </c>
      <c r="J16" s="26" t="str">
        <f>DATA!AH17</f>
        <v>T,việt</v>
      </c>
      <c r="K16" s="34" t="str">
        <f>DATA!AI17</f>
        <v>Hạnh</v>
      </c>
      <c r="L16" s="26" t="str">
        <f>DATA!AJ17</f>
        <v>Anh</v>
      </c>
      <c r="M16" s="34" t="str">
        <f>DATA!AK17</f>
        <v>Giang</v>
      </c>
      <c r="N16" s="26" t="str">
        <f>DATA!AL17</f>
        <v>Tin</v>
      </c>
      <c r="O16" s="34" t="str">
        <f>DATA!AM17</f>
        <v>Trung</v>
      </c>
    </row>
    <row r="17" spans="1:15" ht="15.6" customHeight="1" x14ac:dyDescent="0.25">
      <c r="A17" s="140"/>
      <c r="B17" s="143"/>
      <c r="C17" s="5">
        <v>4</v>
      </c>
      <c r="D17" s="26" t="str">
        <f>DATA!AB18</f>
        <v>MT</v>
      </c>
      <c r="E17" s="34" t="str">
        <f>DATA!AC18</f>
        <v>Huyền</v>
      </c>
      <c r="F17" s="26" t="str">
        <f>DATA!AD18</f>
        <v>HĐTN</v>
      </c>
      <c r="G17" s="34" t="str">
        <f>DATA!AE18</f>
        <v>Luyến</v>
      </c>
      <c r="H17" s="26" t="str">
        <f>DATA!AF18</f>
        <v>T,việt</v>
      </c>
      <c r="I17" s="34" t="str">
        <f>DATA!AG18</f>
        <v>Hòa</v>
      </c>
      <c r="J17" s="26" t="str">
        <f>DATA!AH18</f>
        <v>T,việt</v>
      </c>
      <c r="K17" s="34" t="str">
        <f>DATA!AI18</f>
        <v>Hạnh</v>
      </c>
      <c r="L17" s="26" t="str">
        <f>DATA!AJ18</f>
        <v>TNXH</v>
      </c>
      <c r="M17" s="34" t="str">
        <f>DATA!AK18</f>
        <v>Giang</v>
      </c>
      <c r="N17" s="26" t="str">
        <f>DATA!AL18</f>
        <v>Toán</v>
      </c>
      <c r="O17" s="34" t="str">
        <f>DATA!AM18</f>
        <v>Nhuần</v>
      </c>
    </row>
    <row r="18" spans="1:15" ht="15.6" customHeight="1" x14ac:dyDescent="0.25">
      <c r="A18" s="140"/>
      <c r="B18" s="144"/>
      <c r="C18" s="6">
        <v>5</v>
      </c>
      <c r="D18" s="28">
        <f>DATA!AB19</f>
        <v>0</v>
      </c>
      <c r="E18" s="35">
        <f>DATA!AC19</f>
        <v>0</v>
      </c>
      <c r="F18" s="28">
        <f>DATA!AD19</f>
        <v>0</v>
      </c>
      <c r="G18" s="35">
        <f>DATA!AE19</f>
        <v>0</v>
      </c>
      <c r="H18" s="28">
        <f>DATA!AF19</f>
        <v>0</v>
      </c>
      <c r="I18" s="35">
        <f>DATA!AG19</f>
        <v>0</v>
      </c>
      <c r="J18" s="28">
        <f>DATA!AH19</f>
        <v>0</v>
      </c>
      <c r="K18" s="35">
        <f>DATA!AI19</f>
        <v>0</v>
      </c>
      <c r="L18" s="28">
        <f>DATA!AJ19</f>
        <v>0</v>
      </c>
      <c r="M18" s="35">
        <f>DATA!AK19</f>
        <v>0</v>
      </c>
      <c r="N18" s="28">
        <f>DATA!AL19</f>
        <v>0</v>
      </c>
      <c r="O18" s="35">
        <f>DATA!AM19</f>
        <v>0</v>
      </c>
    </row>
    <row r="19" spans="1:15" ht="15.6" customHeight="1" x14ac:dyDescent="0.25">
      <c r="A19" s="140"/>
      <c r="B19" s="142" t="s">
        <v>11</v>
      </c>
      <c r="C19" s="4">
        <v>1</v>
      </c>
      <c r="D19" s="24" t="str">
        <f>DATA!AB20</f>
        <v>Tin</v>
      </c>
      <c r="E19" s="33" t="str">
        <f>DATA!AC20</f>
        <v>Trung</v>
      </c>
      <c r="F19" s="24" t="str">
        <f>DATA!AD20</f>
        <v>TNXH</v>
      </c>
      <c r="G19" s="33" t="str">
        <f>DATA!AE20</f>
        <v>Luyến</v>
      </c>
      <c r="H19" s="24" t="str">
        <f>DATA!AF20</f>
        <v>Toán</v>
      </c>
      <c r="I19" s="33" t="str">
        <f>DATA!AG20</f>
        <v>Hòa</v>
      </c>
      <c r="J19" s="24" t="str">
        <f>DATA!AH20</f>
        <v>HĐTN</v>
      </c>
      <c r="K19" s="33" t="str">
        <f>DATA!AI20</f>
        <v>Hạnh</v>
      </c>
      <c r="L19" s="24" t="str">
        <f>DATA!AJ20</f>
        <v>GDTC</v>
      </c>
      <c r="M19" s="33" t="str">
        <f>DATA!AK20</f>
        <v>Giang</v>
      </c>
      <c r="N19" s="24" t="str">
        <f>DATA!AL20</f>
        <v>TNXH</v>
      </c>
      <c r="O19" s="33" t="str">
        <f>DATA!AM20</f>
        <v>Nhuần</v>
      </c>
    </row>
    <row r="20" spans="1:15" ht="15.6" customHeight="1" x14ac:dyDescent="0.25">
      <c r="A20" s="140"/>
      <c r="B20" s="143"/>
      <c r="C20" s="5">
        <v>2</v>
      </c>
      <c r="D20" s="26" t="str">
        <f>DATA!AB21</f>
        <v>Toán</v>
      </c>
      <c r="E20" s="34" t="str">
        <f>DATA!AC21</f>
        <v>Lương</v>
      </c>
      <c r="F20" s="26" t="str">
        <f>DATA!AD21</f>
        <v>Tin</v>
      </c>
      <c r="G20" s="34" t="str">
        <f>DATA!AE21</f>
        <v>Trung</v>
      </c>
      <c r="H20" s="26" t="str">
        <f>DATA!AF21</f>
        <v>HĐTN</v>
      </c>
      <c r="I20" s="34" t="str">
        <f>DATA!AG21</f>
        <v>Hòa</v>
      </c>
      <c r="J20" s="26" t="str">
        <f>DATA!AH21</f>
        <v>Công nghệ</v>
      </c>
      <c r="K20" s="34" t="str">
        <f>DATA!AI21</f>
        <v>Hạnh</v>
      </c>
      <c r="L20" s="26" t="str">
        <f>DATA!AJ21</f>
        <v>Toán</v>
      </c>
      <c r="M20" s="34" t="str">
        <f>DATA!AK21</f>
        <v>Giang</v>
      </c>
      <c r="N20" s="26" t="str">
        <f>DATA!AL21</f>
        <v>HĐTN</v>
      </c>
      <c r="O20" s="34" t="str">
        <f>DATA!AM21</f>
        <v>Nhuần</v>
      </c>
    </row>
    <row r="21" spans="1:15" ht="15.6" customHeight="1" x14ac:dyDescent="0.25">
      <c r="A21" s="141"/>
      <c r="B21" s="144"/>
      <c r="C21" s="6">
        <v>3</v>
      </c>
      <c r="D21" s="28" t="str">
        <f>DATA!AB22</f>
        <v>Anh</v>
      </c>
      <c r="E21" s="35" t="str">
        <f>DATA!AC22</f>
        <v>Phương</v>
      </c>
      <c r="F21" s="28" t="str">
        <f>DATA!AD22</f>
        <v>GDTC</v>
      </c>
      <c r="G21" s="35" t="str">
        <f>DATA!AE22</f>
        <v>Luyến</v>
      </c>
      <c r="H21" s="28" t="str">
        <f>DATA!AF22</f>
        <v>GDTC</v>
      </c>
      <c r="I21" s="35" t="str">
        <f>DATA!AG22</f>
        <v>Hòa</v>
      </c>
      <c r="J21" s="28" t="str">
        <f>DATA!AH22</f>
        <v>GDTC</v>
      </c>
      <c r="K21" s="35" t="str">
        <f>DATA!AI22</f>
        <v>Hạnh</v>
      </c>
      <c r="L21" s="28" t="str">
        <f>DATA!AJ22</f>
        <v>T,việt</v>
      </c>
      <c r="M21" s="35" t="str">
        <f>DATA!AK22</f>
        <v>Giang</v>
      </c>
      <c r="N21" s="28" t="str">
        <f>DATA!AL22</f>
        <v>GDTC</v>
      </c>
      <c r="O21" s="35" t="str">
        <f>DATA!AM22</f>
        <v>Nhuần</v>
      </c>
    </row>
    <row r="22" spans="1:15" ht="15.6" customHeight="1" x14ac:dyDescent="0.25">
      <c r="A22" s="139">
        <v>4</v>
      </c>
      <c r="B22" s="142" t="s">
        <v>10</v>
      </c>
      <c r="C22" s="4">
        <v>1</v>
      </c>
      <c r="D22" s="24" t="str">
        <f>DATA!AB23</f>
        <v>Đạo đức</v>
      </c>
      <c r="E22" s="33" t="str">
        <f>DATA!AC23</f>
        <v>Long</v>
      </c>
      <c r="F22" s="24" t="str">
        <f>DATA!AD23</f>
        <v xml:space="preserve">T.việt </v>
      </c>
      <c r="G22" s="33" t="str">
        <f>DATA!AE23</f>
        <v>Luyến</v>
      </c>
      <c r="H22" s="24" t="str">
        <f>DATA!AF23</f>
        <v>Anh</v>
      </c>
      <c r="I22" s="33" t="str">
        <f>DATA!AG23</f>
        <v>Thuỷ</v>
      </c>
      <c r="J22" s="24" t="str">
        <f>DATA!AH23</f>
        <v>T,việt</v>
      </c>
      <c r="K22" s="33" t="str">
        <f>DATA!AI23</f>
        <v>Hạnh</v>
      </c>
      <c r="L22" s="24" t="str">
        <f>DATA!AJ23</f>
        <v>Anh</v>
      </c>
      <c r="M22" s="33" t="str">
        <f>DATA!AK23</f>
        <v>Giang</v>
      </c>
      <c r="N22" s="24" t="str">
        <f>DATA!AL23</f>
        <v>T,việt</v>
      </c>
      <c r="O22" s="33" t="str">
        <f>DATA!AM23</f>
        <v>Nhuần</v>
      </c>
    </row>
    <row r="23" spans="1:15" ht="15.6" customHeight="1" x14ac:dyDescent="0.25">
      <c r="A23" s="140"/>
      <c r="B23" s="143"/>
      <c r="C23" s="5">
        <v>2</v>
      </c>
      <c r="D23" s="26" t="str">
        <f>DATA!AB24</f>
        <v>Công nghệ</v>
      </c>
      <c r="E23" s="34" t="str">
        <f>DATA!AC24</f>
        <v>Long</v>
      </c>
      <c r="F23" s="26" t="str">
        <f>DATA!AD24</f>
        <v xml:space="preserve">T.việt </v>
      </c>
      <c r="G23" s="34" t="str">
        <f>DATA!AE24</f>
        <v>Luyến</v>
      </c>
      <c r="H23" s="26" t="str">
        <f>DATA!AF24</f>
        <v>Toán</v>
      </c>
      <c r="I23" s="34" t="str">
        <f>DATA!AG24</f>
        <v>Hòa</v>
      </c>
      <c r="J23" s="26" t="str">
        <f>DATA!AH24</f>
        <v>T,việt</v>
      </c>
      <c r="K23" s="34" t="str">
        <f>DATA!AI24</f>
        <v>Hạnh</v>
      </c>
      <c r="L23" s="26" t="str">
        <f>DATA!AJ24</f>
        <v>Công nghệ</v>
      </c>
      <c r="M23" s="34" t="str">
        <f>DATA!AK24</f>
        <v>Giang</v>
      </c>
      <c r="N23" s="26" t="str">
        <f>DATA!AL24</f>
        <v>GDTC</v>
      </c>
      <c r="O23" s="34" t="str">
        <f>DATA!AM24</f>
        <v>Nhuần</v>
      </c>
    </row>
    <row r="24" spans="1:15" ht="15.6" customHeight="1" x14ac:dyDescent="0.25">
      <c r="A24" s="140"/>
      <c r="B24" s="143"/>
      <c r="C24" s="5">
        <v>3</v>
      </c>
      <c r="D24" s="26" t="str">
        <f>DATA!AB25</f>
        <v>HDTN</v>
      </c>
      <c r="E24" s="34" t="str">
        <f>DATA!AC25</f>
        <v>Lương</v>
      </c>
      <c r="F24" s="26" t="str">
        <f>DATA!AD25</f>
        <v>Anh</v>
      </c>
      <c r="G24" s="34" t="str">
        <f>DATA!AE25</f>
        <v>Phương</v>
      </c>
      <c r="H24" s="26" t="str">
        <f>DATA!AF25</f>
        <v>TNXH</v>
      </c>
      <c r="I24" s="34" t="str">
        <f>DATA!AG25</f>
        <v>Hòa</v>
      </c>
      <c r="J24" s="26" t="str">
        <f>DATA!AH25</f>
        <v>Toán</v>
      </c>
      <c r="K24" s="34" t="str">
        <f>DATA!AI25</f>
        <v>Hạnh</v>
      </c>
      <c r="L24" s="26" t="str">
        <f>DATA!AJ25</f>
        <v>T,việt</v>
      </c>
      <c r="M24" s="34" t="str">
        <f>DATA!AK25</f>
        <v>Giang</v>
      </c>
      <c r="N24" s="26" t="str">
        <f>DATA!AL25</f>
        <v>Toán</v>
      </c>
      <c r="O24" s="34" t="str">
        <f>DATA!AM25</f>
        <v>Nhuần</v>
      </c>
    </row>
    <row r="25" spans="1:15" ht="15.6" customHeight="1" x14ac:dyDescent="0.25">
      <c r="A25" s="140"/>
      <c r="B25" s="143"/>
      <c r="C25" s="5">
        <v>4</v>
      </c>
      <c r="D25" s="26" t="str">
        <f>DATA!AB26</f>
        <v>Toán</v>
      </c>
      <c r="E25" s="34" t="str">
        <f>DATA!AC26</f>
        <v>Lương</v>
      </c>
      <c r="F25" s="26" t="str">
        <f>DATA!AD26</f>
        <v>Toán</v>
      </c>
      <c r="G25" s="34" t="str">
        <f>DATA!AE26</f>
        <v>Luyến</v>
      </c>
      <c r="H25" s="26" t="str">
        <f>DATA!AF26</f>
        <v>T,việt</v>
      </c>
      <c r="I25" s="34" t="str">
        <f>DATA!AG26</f>
        <v>Hòa</v>
      </c>
      <c r="J25" s="26" t="str">
        <f>DATA!AH26</f>
        <v>Mĩ thuật</v>
      </c>
      <c r="K25" s="34" t="str">
        <f>DATA!AI26</f>
        <v>Triển</v>
      </c>
      <c r="L25" s="26" t="str">
        <f>DATA!AJ26</f>
        <v>HĐTN</v>
      </c>
      <c r="M25" s="34" t="str">
        <f>DATA!AK26</f>
        <v>Giang</v>
      </c>
      <c r="N25" s="26" t="str">
        <f>DATA!AL26</f>
        <v>Công nghệ</v>
      </c>
      <c r="O25" s="34" t="str">
        <f>DATA!AM26</f>
        <v>Nhuần</v>
      </c>
    </row>
    <row r="26" spans="1:15" ht="15.6" customHeight="1" x14ac:dyDescent="0.25">
      <c r="A26" s="140"/>
      <c r="B26" s="144"/>
      <c r="C26" s="6">
        <v>5</v>
      </c>
      <c r="D26" s="28" t="str">
        <f>DATA!AB27</f>
        <v>GDTC</v>
      </c>
      <c r="E26" s="35" t="str">
        <f>DATA!AC27</f>
        <v>Lương</v>
      </c>
      <c r="F26" s="28" t="str">
        <f>DATA!AD27</f>
        <v>TNXH</v>
      </c>
      <c r="G26" s="35" t="str">
        <f>DATA!AE27</f>
        <v>Luyến</v>
      </c>
      <c r="H26" s="28" t="str">
        <f>DATA!AF27</f>
        <v>GDTC</v>
      </c>
      <c r="I26" s="35" t="str">
        <f>DATA!AG27</f>
        <v>Hòa</v>
      </c>
      <c r="J26" s="28" t="str">
        <f>DATA!AH27</f>
        <v>GDTC</v>
      </c>
      <c r="K26" s="35" t="str">
        <f>DATA!AI27</f>
        <v>Hạnh</v>
      </c>
      <c r="L26" s="28" t="str">
        <f>DATA!AJ27</f>
        <v>GDTC</v>
      </c>
      <c r="M26" s="35" t="str">
        <f>DATA!AK27</f>
        <v>Giang</v>
      </c>
      <c r="N26" s="28" t="str">
        <f>DATA!AL27</f>
        <v>Mĩ thuật</v>
      </c>
      <c r="O26" s="35" t="str">
        <f>DATA!AM27</f>
        <v>Triển</v>
      </c>
    </row>
    <row r="27" spans="1:15" ht="15.6" customHeight="1" x14ac:dyDescent="0.25">
      <c r="A27" s="140"/>
      <c r="B27" s="142" t="s">
        <v>11</v>
      </c>
      <c r="C27" s="4">
        <v>1</v>
      </c>
      <c r="D27" s="24">
        <f>DATA!AB28</f>
        <v>0</v>
      </c>
      <c r="E27" s="33">
        <f>DATA!AC28</f>
        <v>0</v>
      </c>
      <c r="F27" s="24">
        <f>DATA!AD28</f>
        <v>0</v>
      </c>
      <c r="G27" s="33">
        <f>DATA!AE28</f>
        <v>0</v>
      </c>
      <c r="H27" s="24">
        <f>DATA!AF28</f>
        <v>0</v>
      </c>
      <c r="I27" s="33">
        <f>DATA!AG28</f>
        <v>0</v>
      </c>
      <c r="J27" s="24">
        <f>DATA!AH28</f>
        <v>0</v>
      </c>
      <c r="K27" s="33">
        <f>DATA!AI28</f>
        <v>0</v>
      </c>
      <c r="L27" s="24">
        <f>DATA!AJ28</f>
        <v>0</v>
      </c>
      <c r="M27" s="33">
        <f>DATA!AK28</f>
        <v>0</v>
      </c>
      <c r="N27" s="24">
        <f>DATA!AL28</f>
        <v>0</v>
      </c>
      <c r="O27" s="33">
        <f>DATA!AM28</f>
        <v>0</v>
      </c>
    </row>
    <row r="28" spans="1:15" ht="15.6" customHeight="1" x14ac:dyDescent="0.25">
      <c r="A28" s="140"/>
      <c r="B28" s="143"/>
      <c r="C28" s="5">
        <v>2</v>
      </c>
      <c r="D28" s="26">
        <f>DATA!AB29</f>
        <v>0</v>
      </c>
      <c r="E28" s="34">
        <f>DATA!AC29</f>
        <v>0</v>
      </c>
      <c r="F28" s="26">
        <f>DATA!AD29</f>
        <v>0</v>
      </c>
      <c r="G28" s="34">
        <f>DATA!AE29</f>
        <v>0</v>
      </c>
      <c r="H28" s="26">
        <f>DATA!AF29</f>
        <v>0</v>
      </c>
      <c r="I28" s="34">
        <f>DATA!AG29</f>
        <v>0</v>
      </c>
      <c r="J28" s="26">
        <f>DATA!AH29</f>
        <v>0</v>
      </c>
      <c r="K28" s="34">
        <f>DATA!AI29</f>
        <v>0</v>
      </c>
      <c r="L28" s="26">
        <f>DATA!AJ29</f>
        <v>0</v>
      </c>
      <c r="M28" s="34">
        <f>DATA!AK29</f>
        <v>0</v>
      </c>
      <c r="N28" s="26">
        <f>DATA!AL29</f>
        <v>0</v>
      </c>
      <c r="O28" s="34">
        <f>DATA!AM29</f>
        <v>0</v>
      </c>
    </row>
    <row r="29" spans="1:15" ht="15.6" customHeight="1" x14ac:dyDescent="0.25">
      <c r="A29" s="141"/>
      <c r="B29" s="144"/>
      <c r="C29" s="6">
        <v>3</v>
      </c>
      <c r="D29" s="28">
        <f>DATA!AB31</f>
        <v>0</v>
      </c>
      <c r="E29" s="35">
        <f>DATA!AC31</f>
        <v>0</v>
      </c>
      <c r="F29" s="28">
        <f>DATA!AD31</f>
        <v>0</v>
      </c>
      <c r="G29" s="35">
        <f>DATA!AE31</f>
        <v>0</v>
      </c>
      <c r="H29" s="28">
        <f>DATA!AF31</f>
        <v>0</v>
      </c>
      <c r="I29" s="35">
        <f>DATA!AG31</f>
        <v>0</v>
      </c>
      <c r="J29" s="28">
        <f>DATA!AH31</f>
        <v>0</v>
      </c>
      <c r="K29" s="35">
        <f>DATA!AI31</f>
        <v>0</v>
      </c>
      <c r="L29" s="28">
        <f>DATA!AJ31</f>
        <v>0</v>
      </c>
      <c r="M29" s="35">
        <f>DATA!AK31</f>
        <v>0</v>
      </c>
      <c r="N29" s="28">
        <f>DATA!AL31</f>
        <v>0</v>
      </c>
      <c r="O29" s="35">
        <f>DATA!AM31</f>
        <v>0</v>
      </c>
    </row>
    <row r="30" spans="1:15" ht="15.6" customHeight="1" x14ac:dyDescent="0.25">
      <c r="A30" s="139">
        <v>5</v>
      </c>
      <c r="B30" s="142" t="s">
        <v>10</v>
      </c>
      <c r="C30" s="4">
        <v>1</v>
      </c>
      <c r="D30" s="24" t="str">
        <f>DATA!AB32</f>
        <v>Anh</v>
      </c>
      <c r="E30" s="33" t="str">
        <f>DATA!AC32</f>
        <v>Phương</v>
      </c>
      <c r="F30" s="24" t="str">
        <f>DATA!AD32</f>
        <v xml:space="preserve">T.việt </v>
      </c>
      <c r="G30" s="33" t="str">
        <f>DATA!AE32</f>
        <v>Luyến</v>
      </c>
      <c r="H30" s="24" t="str">
        <f>DATA!AF32</f>
        <v>T,việt</v>
      </c>
      <c r="I30" s="33" t="str">
        <f>DATA!AG32</f>
        <v>Hòa</v>
      </c>
      <c r="J30" s="24" t="str">
        <f>DATA!AH32</f>
        <v>Anh</v>
      </c>
      <c r="K30" s="33" t="str">
        <f>DATA!AI32</f>
        <v>Thuỷ</v>
      </c>
      <c r="L30" s="24" t="str">
        <f>DATA!AJ32</f>
        <v>Toán</v>
      </c>
      <c r="M30" s="33" t="str">
        <f>DATA!AK32</f>
        <v>Giang</v>
      </c>
      <c r="N30" s="24" t="str">
        <f>DATA!AL32</f>
        <v>Đạo đức</v>
      </c>
      <c r="O30" s="33" t="str">
        <f>DATA!AM32</f>
        <v>Nhuần</v>
      </c>
    </row>
    <row r="31" spans="1:15" ht="15.6" customHeight="1" x14ac:dyDescent="0.25">
      <c r="A31" s="140"/>
      <c r="B31" s="143"/>
      <c r="C31" s="5">
        <v>2</v>
      </c>
      <c r="D31" s="26" t="str">
        <f>DATA!AB33</f>
        <v>Toán</v>
      </c>
      <c r="E31" s="34" t="str">
        <f>DATA!AC33</f>
        <v>Lương</v>
      </c>
      <c r="F31" s="26" t="str">
        <f>DATA!AD33</f>
        <v>Toán</v>
      </c>
      <c r="G31" s="34" t="str">
        <f>DATA!AE33</f>
        <v>Luyến</v>
      </c>
      <c r="H31" s="26" t="str">
        <f>DATA!AF33</f>
        <v>Toán</v>
      </c>
      <c r="I31" s="34" t="str">
        <f>DATA!AG33</f>
        <v>Hòa</v>
      </c>
      <c r="J31" s="26" t="str">
        <f>DATA!AH33</f>
        <v>Anh</v>
      </c>
      <c r="K31" s="34" t="str">
        <f>DATA!AI33</f>
        <v>Thuỷ</v>
      </c>
      <c r="L31" s="26" t="str">
        <f>DATA!AJ33</f>
        <v>Âm nhạc</v>
      </c>
      <c r="M31" s="34" t="str">
        <f>DATA!AK33</f>
        <v>Triển</v>
      </c>
      <c r="N31" s="26" t="str">
        <f>DATA!AL33</f>
        <v>T,việt</v>
      </c>
      <c r="O31" s="34" t="str">
        <f>DATA!AM33</f>
        <v>Nhuần</v>
      </c>
    </row>
    <row r="32" spans="1:15" ht="15.6" customHeight="1" x14ac:dyDescent="0.25">
      <c r="A32" s="140"/>
      <c r="B32" s="143"/>
      <c r="C32" s="5">
        <v>3</v>
      </c>
      <c r="D32" s="26" t="str">
        <f>DATA!AB34</f>
        <v xml:space="preserve">T.việt </v>
      </c>
      <c r="E32" s="34" t="str">
        <f>DATA!AC34</f>
        <v>Lương</v>
      </c>
      <c r="F32" s="26" t="str">
        <f>DATA!AD34</f>
        <v>Anh</v>
      </c>
      <c r="G32" s="34" t="str">
        <f>DATA!AE34</f>
        <v>Phương</v>
      </c>
      <c r="H32" s="26" t="str">
        <f>DATA!AF34</f>
        <v>Tin</v>
      </c>
      <c r="I32" s="34" t="str">
        <f>DATA!AG34</f>
        <v>Trung</v>
      </c>
      <c r="J32" s="26" t="str">
        <f>DATA!AH34</f>
        <v>Toán</v>
      </c>
      <c r="K32" s="34" t="str">
        <f>DATA!AI34</f>
        <v>Hạnh</v>
      </c>
      <c r="L32" s="26" t="str">
        <f>DATA!AJ34</f>
        <v>T,việt</v>
      </c>
      <c r="M32" s="34" t="str">
        <f>DATA!AK34</f>
        <v>Giang</v>
      </c>
      <c r="N32" s="26" t="str">
        <f>DATA!AL34</f>
        <v>Toán</v>
      </c>
      <c r="O32" s="34" t="str">
        <f>DATA!AM34</f>
        <v>Nhuần</v>
      </c>
    </row>
    <row r="33" spans="1:15" ht="15.6" customHeight="1" x14ac:dyDescent="0.25">
      <c r="A33" s="140"/>
      <c r="B33" s="143"/>
      <c r="C33" s="5">
        <v>4</v>
      </c>
      <c r="D33" s="26" t="str">
        <f>DATA!AB35</f>
        <v>Âm nhạc</v>
      </c>
      <c r="E33" s="34" t="str">
        <f>DATA!AC35</f>
        <v>Huyền</v>
      </c>
      <c r="F33" s="26" t="str">
        <f>DATA!AD35</f>
        <v>Anh</v>
      </c>
      <c r="G33" s="34" t="str">
        <f>DATA!AE35</f>
        <v>Phương</v>
      </c>
      <c r="H33" s="26" t="str">
        <f>DATA!AF35</f>
        <v>TNXH</v>
      </c>
      <c r="I33" s="34" t="str">
        <f>DATA!AG35</f>
        <v>Hòa</v>
      </c>
      <c r="J33" s="26" t="str">
        <f>DATA!AH35</f>
        <v>T,việt</v>
      </c>
      <c r="K33" s="34" t="str">
        <f>DATA!AI35</f>
        <v>Hạnh</v>
      </c>
      <c r="L33" s="26" t="str">
        <f>DATA!AJ35</f>
        <v>Anh</v>
      </c>
      <c r="M33" s="34" t="str">
        <f>DATA!AK35</f>
        <v>Giang</v>
      </c>
      <c r="N33" s="26" t="str">
        <f>DATA!AL35</f>
        <v>TNXH</v>
      </c>
      <c r="O33" s="34" t="str">
        <f>DATA!AM35</f>
        <v>Nhuần</v>
      </c>
    </row>
    <row r="34" spans="1:15" ht="15.6" customHeight="1" x14ac:dyDescent="0.25">
      <c r="A34" s="140"/>
      <c r="B34" s="144"/>
      <c r="C34" s="6">
        <v>5</v>
      </c>
      <c r="D34" s="28">
        <f>DATA!AB36</f>
        <v>0</v>
      </c>
      <c r="E34" s="35">
        <f>DATA!AC36</f>
        <v>0</v>
      </c>
      <c r="F34" s="28">
        <f>DATA!AD36</f>
        <v>0</v>
      </c>
      <c r="G34" s="35">
        <f>DATA!AE36</f>
        <v>0</v>
      </c>
      <c r="H34" s="28">
        <f>DATA!AF36</f>
        <v>0</v>
      </c>
      <c r="I34" s="35">
        <f>DATA!AG36</f>
        <v>0</v>
      </c>
      <c r="J34" s="28">
        <f>DATA!AH36</f>
        <v>0</v>
      </c>
      <c r="K34" s="35">
        <f>DATA!AI36</f>
        <v>0</v>
      </c>
      <c r="L34" s="28">
        <f>DATA!AJ36</f>
        <v>0</v>
      </c>
      <c r="M34" s="35">
        <f>DATA!AK36</f>
        <v>0</v>
      </c>
      <c r="N34" s="28">
        <f>DATA!AL36</f>
        <v>0</v>
      </c>
      <c r="O34" s="35">
        <f>DATA!AM36</f>
        <v>0</v>
      </c>
    </row>
    <row r="35" spans="1:15" ht="15.6" customHeight="1" x14ac:dyDescent="0.25">
      <c r="A35" s="140"/>
      <c r="B35" s="142" t="s">
        <v>11</v>
      </c>
      <c r="C35" s="4">
        <v>1</v>
      </c>
      <c r="D35" s="24" t="str">
        <f>DATA!AB37</f>
        <v xml:space="preserve">T.việt </v>
      </c>
      <c r="E35" s="33" t="str">
        <f>DATA!AC37</f>
        <v>Lương</v>
      </c>
      <c r="F35" s="24" t="str">
        <f>DATA!AD37</f>
        <v xml:space="preserve">T.việt </v>
      </c>
      <c r="G35" s="33" t="str">
        <f>DATA!AE37</f>
        <v>Luyến</v>
      </c>
      <c r="H35" s="24" t="str">
        <f>DATA!AF37</f>
        <v>Âm nhạc</v>
      </c>
      <c r="I35" s="33" t="str">
        <f>DATA!AG37</f>
        <v>Hòa</v>
      </c>
      <c r="J35" s="24" t="str">
        <f>DATA!AH37</f>
        <v>T,việt</v>
      </c>
      <c r="K35" s="33" t="str">
        <f>DATA!AI37</f>
        <v>Hạnh</v>
      </c>
      <c r="L35" s="24" t="str">
        <f>DATA!AJ37</f>
        <v>TNXH</v>
      </c>
      <c r="M35" s="33" t="str">
        <f>DATA!AK37</f>
        <v>Giang</v>
      </c>
      <c r="N35" s="24" t="str">
        <f>DATA!AL37</f>
        <v>Anh</v>
      </c>
      <c r="O35" s="33" t="str">
        <f>DATA!AM37</f>
        <v>Phương</v>
      </c>
    </row>
    <row r="36" spans="1:15" ht="15.6" customHeight="1" x14ac:dyDescent="0.25">
      <c r="A36" s="140"/>
      <c r="B36" s="143"/>
      <c r="C36" s="5">
        <v>2</v>
      </c>
      <c r="D36" s="26" t="str">
        <f>DATA!AB38</f>
        <v>GDTC</v>
      </c>
      <c r="E36" s="34" t="str">
        <f>DATA!AC38</f>
        <v>Lương</v>
      </c>
      <c r="F36" s="26" t="str">
        <f>DATA!AD38</f>
        <v>Âm nhạc</v>
      </c>
      <c r="G36" s="34" t="str">
        <f>DATA!AE38</f>
        <v>Luyến</v>
      </c>
      <c r="H36" s="26" t="str">
        <f>DATA!AF38</f>
        <v>Công nghệ</v>
      </c>
      <c r="I36" s="34" t="str">
        <f>DATA!AG38</f>
        <v>Hòa</v>
      </c>
      <c r="J36" s="26" t="str">
        <f>DATA!AH38</f>
        <v>TNXH</v>
      </c>
      <c r="K36" s="34" t="str">
        <f>DATA!AI38</f>
        <v>Hạnh</v>
      </c>
      <c r="L36" s="26" t="str">
        <f>DATA!AJ38</f>
        <v xml:space="preserve">T.việt </v>
      </c>
      <c r="M36" s="34" t="str">
        <f>DATA!AK38</f>
        <v>Giang</v>
      </c>
      <c r="N36" s="26" t="str">
        <f>DATA!AL38</f>
        <v>Anh</v>
      </c>
      <c r="O36" s="34" t="str">
        <f>DATA!AM38</f>
        <v>Phương</v>
      </c>
    </row>
    <row r="37" spans="1:15" ht="15.6" customHeight="1" x14ac:dyDescent="0.25">
      <c r="A37" s="141"/>
      <c r="B37" s="144"/>
      <c r="C37" s="6">
        <v>3</v>
      </c>
      <c r="D37" s="28" t="str">
        <f>DATA!AB39</f>
        <v>TNXH</v>
      </c>
      <c r="E37" s="35" t="str">
        <f>DATA!AC39</f>
        <v>Lương</v>
      </c>
      <c r="F37" s="28" t="str">
        <f>DATA!AD39</f>
        <v>GDTC</v>
      </c>
      <c r="G37" s="35" t="str">
        <f>DATA!AE39</f>
        <v>Luyến</v>
      </c>
      <c r="H37" s="28" t="str">
        <f>DATA!AF39</f>
        <v>Đạo đức</v>
      </c>
      <c r="I37" s="35" t="str">
        <f>DATA!AG39</f>
        <v>Hòa</v>
      </c>
      <c r="J37" s="28" t="str">
        <f>DATA!AH39</f>
        <v>Âm nhạc</v>
      </c>
      <c r="K37" s="35" t="str">
        <f>DATA!AI39</f>
        <v>Hạnh</v>
      </c>
      <c r="L37" s="28" t="str">
        <f>DATA!AJ39</f>
        <v xml:space="preserve">T.việt </v>
      </c>
      <c r="M37" s="35" t="str">
        <f>DATA!AK39</f>
        <v>Giang</v>
      </c>
      <c r="N37" s="28" t="str">
        <f>DATA!AL39</f>
        <v>T,việt</v>
      </c>
      <c r="O37" s="35" t="str">
        <f>DATA!AM39</f>
        <v>Nhuần</v>
      </c>
    </row>
    <row r="38" spans="1:15" ht="15.6" customHeight="1" x14ac:dyDescent="0.25">
      <c r="A38" s="139">
        <v>6</v>
      </c>
      <c r="B38" s="145" t="s">
        <v>10</v>
      </c>
      <c r="C38" s="4">
        <v>1</v>
      </c>
      <c r="D38" s="24" t="str">
        <f>DATA!AB40</f>
        <v>Toán</v>
      </c>
      <c r="E38" s="33" t="str">
        <f>DATA!AC40</f>
        <v>Lương</v>
      </c>
      <c r="F38" s="24" t="str">
        <f>DATA!AD40</f>
        <v xml:space="preserve">T.việt </v>
      </c>
      <c r="G38" s="33" t="str">
        <f>DATA!AE40</f>
        <v>Luyến</v>
      </c>
      <c r="H38" s="24" t="str">
        <f>DATA!AF40</f>
        <v>Mĩ thuật</v>
      </c>
      <c r="I38" s="33" t="str">
        <f>DATA!AG40</f>
        <v>Triển</v>
      </c>
      <c r="J38" s="24" t="str">
        <f>DATA!AH40</f>
        <v>Toán</v>
      </c>
      <c r="K38" s="33" t="str">
        <f>DATA!AI40</f>
        <v>Hạnh</v>
      </c>
      <c r="L38" s="24" t="str">
        <f>DATA!AJ40</f>
        <v>Toán</v>
      </c>
      <c r="M38" s="33" t="str">
        <f>DATA!AK40</f>
        <v>Giang</v>
      </c>
      <c r="N38" s="24" t="str">
        <f>DATA!AL40</f>
        <v>Anh</v>
      </c>
      <c r="O38" s="33" t="str">
        <f>DATA!AM40</f>
        <v>Phương</v>
      </c>
    </row>
    <row r="39" spans="1:15" ht="15.6" customHeight="1" x14ac:dyDescent="0.25">
      <c r="A39" s="140"/>
      <c r="B39" s="145"/>
      <c r="C39" s="5">
        <v>2</v>
      </c>
      <c r="D39" s="26" t="str">
        <f>DATA!AB41</f>
        <v>TNXH</v>
      </c>
      <c r="E39" s="34" t="str">
        <f>DATA!AC41</f>
        <v>Lương</v>
      </c>
      <c r="F39" s="26" t="str">
        <f>DATA!AD41</f>
        <v>Toán</v>
      </c>
      <c r="G39" s="34" t="str">
        <f>DATA!AE41</f>
        <v>Luyến</v>
      </c>
      <c r="H39" s="26" t="str">
        <f>DATA!AF41</f>
        <v>T,việt</v>
      </c>
      <c r="I39" s="34" t="str">
        <f>DATA!AG41</f>
        <v>Hòa</v>
      </c>
      <c r="J39" s="26" t="str">
        <f>DATA!AH41</f>
        <v>T,việt</v>
      </c>
      <c r="K39" s="34" t="str">
        <f>DATA!AI41</f>
        <v>Hạnh</v>
      </c>
      <c r="L39" s="26" t="str">
        <f>DATA!AJ41</f>
        <v>Mĩ thuật</v>
      </c>
      <c r="M39" s="34" t="str">
        <f>DATA!AK41</f>
        <v>Triển</v>
      </c>
      <c r="N39" s="26" t="str">
        <f>DATA!AL41</f>
        <v>Anh</v>
      </c>
      <c r="O39" s="34" t="str">
        <f>DATA!AM41</f>
        <v>Phương</v>
      </c>
    </row>
    <row r="40" spans="1:15" ht="15.6" customHeight="1" x14ac:dyDescent="0.25">
      <c r="A40" s="140"/>
      <c r="B40" s="145"/>
      <c r="C40" s="5">
        <v>3</v>
      </c>
      <c r="D40" s="26" t="str">
        <f>DATA!AB42</f>
        <v xml:space="preserve">T.việt </v>
      </c>
      <c r="E40" s="34" t="str">
        <f>DATA!AC42</f>
        <v>Lương</v>
      </c>
      <c r="F40" s="26" t="str">
        <f>DATA!AD42</f>
        <v>Công nghệ</v>
      </c>
      <c r="G40" s="34" t="str">
        <f>DATA!AE42</f>
        <v>Luyến</v>
      </c>
      <c r="H40" s="26" t="str">
        <f>DATA!AF42</f>
        <v>Toán</v>
      </c>
      <c r="I40" s="34" t="str">
        <f>DATA!AG42</f>
        <v>Hòa</v>
      </c>
      <c r="J40" s="26" t="str">
        <f>DATA!AH42</f>
        <v>TNXH</v>
      </c>
      <c r="K40" s="34" t="str">
        <f>DATA!AI42</f>
        <v>Hạnh</v>
      </c>
      <c r="L40" s="26" t="str">
        <f>DATA!AJ42</f>
        <v xml:space="preserve">T.việt </v>
      </c>
      <c r="M40" s="34" t="str">
        <f>DATA!AK42</f>
        <v>Giang</v>
      </c>
      <c r="N40" s="26" t="str">
        <f>DATA!AL42</f>
        <v>Toán</v>
      </c>
      <c r="O40" s="34" t="str">
        <f>DATA!AM42</f>
        <v>Nhuần</v>
      </c>
    </row>
    <row r="41" spans="1:15" ht="15.6" customHeight="1" x14ac:dyDescent="0.25">
      <c r="A41" s="140"/>
      <c r="B41" s="145"/>
      <c r="C41" s="5">
        <v>4</v>
      </c>
      <c r="D41" s="26" t="str">
        <f>DATA!AB43</f>
        <v>HĐTN</v>
      </c>
      <c r="E41" s="34" t="str">
        <f>DATA!AC43</f>
        <v>Lương</v>
      </c>
      <c r="F41" s="26" t="str">
        <f>DATA!AD43</f>
        <v>HĐTN</v>
      </c>
      <c r="G41" s="34" t="str">
        <f>DATA!AE43</f>
        <v>Luyến</v>
      </c>
      <c r="H41" s="26" t="str">
        <f>DATA!AF43</f>
        <v>HĐTN</v>
      </c>
      <c r="I41" s="34" t="str">
        <f>DATA!AG43</f>
        <v>Hòa</v>
      </c>
      <c r="J41" s="26" t="str">
        <f>DATA!AH43</f>
        <v>HĐTN</v>
      </c>
      <c r="K41" s="34" t="str">
        <f>DATA!AI43</f>
        <v>Hạnh</v>
      </c>
      <c r="L41" s="26" t="str">
        <f>DATA!AJ43</f>
        <v>HĐTN</v>
      </c>
      <c r="M41" s="34" t="str">
        <f>DATA!AK43</f>
        <v>Giang</v>
      </c>
      <c r="N41" s="26" t="str">
        <f>DATA!AL43</f>
        <v>HĐTN</v>
      </c>
      <c r="O41" s="34" t="str">
        <f>DATA!AM43</f>
        <v>Nhuần</v>
      </c>
    </row>
    <row r="42" spans="1:15" ht="15.6" customHeight="1" x14ac:dyDescent="0.25">
      <c r="A42" s="140"/>
      <c r="B42" s="145"/>
      <c r="C42" s="6"/>
      <c r="D42" s="28">
        <f>DATA!AB44</f>
        <v>0</v>
      </c>
      <c r="E42" s="35">
        <f>DATA!AC44</f>
        <v>0</v>
      </c>
      <c r="F42" s="28">
        <f>DATA!AD44</f>
        <v>0</v>
      </c>
      <c r="G42" s="35">
        <f>DATA!AE44</f>
        <v>0</v>
      </c>
      <c r="H42" s="28">
        <f>DATA!AF44</f>
        <v>0</v>
      </c>
      <c r="I42" s="35">
        <f>DATA!AG44</f>
        <v>0</v>
      </c>
      <c r="J42" s="28">
        <f>DATA!AH44</f>
        <v>0</v>
      </c>
      <c r="K42" s="35">
        <f>DATA!AI44</f>
        <v>0</v>
      </c>
      <c r="L42" s="28">
        <f>DATA!AJ44</f>
        <v>0</v>
      </c>
      <c r="M42" s="35">
        <f>DATA!AK44</f>
        <v>0</v>
      </c>
      <c r="N42" s="28">
        <f>DATA!AL44</f>
        <v>0</v>
      </c>
      <c r="O42" s="35">
        <f>DATA!AM44</f>
        <v>0</v>
      </c>
    </row>
    <row r="43" spans="1:15" ht="15.6" customHeight="1" x14ac:dyDescent="0.25">
      <c r="A43" s="140"/>
      <c r="B43" s="146" t="s">
        <v>11</v>
      </c>
      <c r="C43" s="7">
        <v>1</v>
      </c>
      <c r="D43" s="24">
        <f>DATA!AB45</f>
        <v>0</v>
      </c>
      <c r="E43" s="33">
        <f>DATA!AC45</f>
        <v>0</v>
      </c>
      <c r="F43" s="24">
        <f>DATA!AD45</f>
        <v>0</v>
      </c>
      <c r="G43" s="33">
        <f>DATA!AE45</f>
        <v>0</v>
      </c>
      <c r="H43" s="24">
        <f>DATA!AF45</f>
        <v>0</v>
      </c>
      <c r="I43" s="33">
        <f>DATA!AG45</f>
        <v>0</v>
      </c>
      <c r="J43" s="24">
        <f>DATA!AH45</f>
        <v>0</v>
      </c>
      <c r="K43" s="33">
        <f>DATA!AI45</f>
        <v>0</v>
      </c>
      <c r="L43" s="24">
        <f>DATA!AJ45</f>
        <v>0</v>
      </c>
      <c r="M43" s="33">
        <f>DATA!AK45</f>
        <v>0</v>
      </c>
      <c r="N43" s="24">
        <f>DATA!AL45</f>
        <v>0</v>
      </c>
      <c r="O43" s="33">
        <f>DATA!AM45</f>
        <v>0</v>
      </c>
    </row>
    <row r="44" spans="1:15" ht="15.6" customHeight="1" x14ac:dyDescent="0.25">
      <c r="A44" s="140"/>
      <c r="B44" s="146"/>
      <c r="C44" s="8">
        <v>2</v>
      </c>
      <c r="D44" s="26">
        <f>DATA!AB46</f>
        <v>0</v>
      </c>
      <c r="E44" s="34">
        <f>DATA!AC46</f>
        <v>0</v>
      </c>
      <c r="F44" s="26">
        <f>DATA!AD46</f>
        <v>0</v>
      </c>
      <c r="G44" s="34">
        <f>DATA!AE46</f>
        <v>0</v>
      </c>
      <c r="H44" s="26">
        <f>DATA!AF46</f>
        <v>0</v>
      </c>
      <c r="I44" s="34">
        <f>DATA!AG46</f>
        <v>0</v>
      </c>
      <c r="J44" s="26">
        <f>DATA!AH46</f>
        <v>0</v>
      </c>
      <c r="K44" s="34">
        <f>DATA!AI46</f>
        <v>0</v>
      </c>
      <c r="L44" s="26">
        <f>DATA!AJ46</f>
        <v>0</v>
      </c>
      <c r="M44" s="34">
        <f>DATA!AK46</f>
        <v>0</v>
      </c>
      <c r="N44" s="26">
        <f>DATA!AL46</f>
        <v>0</v>
      </c>
      <c r="O44" s="34">
        <f>DATA!AM46</f>
        <v>0</v>
      </c>
    </row>
    <row r="45" spans="1:15" ht="15.6" customHeight="1" x14ac:dyDescent="0.25">
      <c r="A45" s="140"/>
      <c r="B45" s="146"/>
      <c r="C45" s="9">
        <v>3</v>
      </c>
      <c r="D45" s="28">
        <f>DATA!AB47</f>
        <v>0</v>
      </c>
      <c r="E45" s="35">
        <f>DATA!AC47</f>
        <v>0</v>
      </c>
      <c r="F45" s="28">
        <f>DATA!AD47</f>
        <v>0</v>
      </c>
      <c r="G45" s="35">
        <f>DATA!AE47</f>
        <v>0</v>
      </c>
      <c r="H45" s="28">
        <f>DATA!AF47</f>
        <v>0</v>
      </c>
      <c r="I45" s="35">
        <f>DATA!AG47</f>
        <v>0</v>
      </c>
      <c r="J45" s="28">
        <f>DATA!AH47</f>
        <v>0</v>
      </c>
      <c r="K45" s="35">
        <f>DATA!AI47</f>
        <v>0</v>
      </c>
      <c r="L45" s="28">
        <f>DATA!AJ47</f>
        <v>0</v>
      </c>
      <c r="M45" s="35">
        <f>DATA!AK47</f>
        <v>0</v>
      </c>
      <c r="N45" s="28">
        <f>DATA!AL47</f>
        <v>0</v>
      </c>
      <c r="O45" s="35">
        <f>DATA!AM47</f>
        <v>0</v>
      </c>
    </row>
    <row r="46" spans="1:15" ht="15.6" customHeight="1" x14ac:dyDescent="0.25">
      <c r="A46" s="141"/>
      <c r="B46" s="147"/>
      <c r="C46" s="13"/>
      <c r="D46" s="28">
        <f>DATA!AB48</f>
        <v>0</v>
      </c>
      <c r="E46" s="35">
        <f>DATA!AC48</f>
        <v>0</v>
      </c>
      <c r="F46" s="28">
        <f>DATA!AD48</f>
        <v>0</v>
      </c>
      <c r="G46" s="35">
        <f>DATA!AE48</f>
        <v>0</v>
      </c>
      <c r="H46" s="28">
        <f>DATA!AF48</f>
        <v>0</v>
      </c>
      <c r="I46" s="35">
        <f>DATA!AG48</f>
        <v>0</v>
      </c>
      <c r="J46" s="28">
        <f>DATA!AH48</f>
        <v>0</v>
      </c>
      <c r="K46" s="35">
        <f>DATA!AI48</f>
        <v>0</v>
      </c>
      <c r="L46" s="28">
        <f>DATA!AJ48</f>
        <v>0</v>
      </c>
      <c r="M46" s="35">
        <f>DATA!AK48</f>
        <v>0</v>
      </c>
      <c r="N46" s="28">
        <f>DATA!AL48</f>
        <v>0</v>
      </c>
      <c r="O46" s="35">
        <f>DATA!AM48</f>
        <v>0</v>
      </c>
    </row>
    <row r="47" spans="1:15" ht="15.75" x14ac:dyDescent="0.25">
      <c r="A47" s="1"/>
      <c r="B47" s="1"/>
      <c r="C47" s="1"/>
      <c r="D47" s="1"/>
      <c r="E47" s="1"/>
      <c r="F47" s="149" t="s">
        <v>12</v>
      </c>
      <c r="G47" s="149"/>
      <c r="H47" s="149"/>
      <c r="I47" s="149"/>
      <c r="J47" s="149"/>
      <c r="K47" s="149"/>
      <c r="L47" s="149"/>
      <c r="M47" s="149"/>
      <c r="N47" s="149"/>
      <c r="O47" s="149"/>
    </row>
    <row r="51" spans="1:15" ht="18.75" x14ac:dyDescent="0.3">
      <c r="A51" s="1"/>
      <c r="B51" s="1"/>
      <c r="C51" s="1"/>
      <c r="D51" s="1"/>
      <c r="E51" s="1"/>
      <c r="F51" s="138" t="s">
        <v>13</v>
      </c>
      <c r="G51" s="138"/>
      <c r="H51" s="138"/>
      <c r="I51" s="138"/>
      <c r="J51" s="138"/>
      <c r="K51" s="138"/>
      <c r="L51" s="138"/>
      <c r="M51" s="138"/>
      <c r="N51" s="138"/>
      <c r="O51" s="138"/>
    </row>
  </sheetData>
  <sheetProtection sheet="1" formatCells="0" formatColumns="0" formatRows="0" insertColumns="0" insertRows="0" insertHyperlinks="0" deleteColumns="0" deleteRows="0" sort="0" autoFilter="0" pivotTables="0"/>
  <mergeCells count="26">
    <mergeCell ref="L5:M5"/>
    <mergeCell ref="N5:O5"/>
    <mergeCell ref="A2:O2"/>
    <mergeCell ref="F47:O47"/>
    <mergeCell ref="A38:A46"/>
    <mergeCell ref="B38:B42"/>
    <mergeCell ref="B43:B46"/>
    <mergeCell ref="J5:K5"/>
    <mergeCell ref="A6:A13"/>
    <mergeCell ref="B6:B10"/>
    <mergeCell ref="B11:B13"/>
    <mergeCell ref="A14:A21"/>
    <mergeCell ref="B14:B18"/>
    <mergeCell ref="B19:B21"/>
    <mergeCell ref="F51:O51"/>
    <mergeCell ref="A22:A29"/>
    <mergeCell ref="B22:B26"/>
    <mergeCell ref="B27:B29"/>
    <mergeCell ref="A30:A37"/>
    <mergeCell ref="B30:B34"/>
    <mergeCell ref="B35:B37"/>
    <mergeCell ref="A1:D1"/>
    <mergeCell ref="A4:I4"/>
    <mergeCell ref="D5:E5"/>
    <mergeCell ref="F5:G5"/>
    <mergeCell ref="H5:I5"/>
  </mergeCells>
  <printOptions horizontalCentered="1"/>
  <pageMargins left="0.23622047244094491" right="0.19685039370078741" top="0.25" bottom="0.24" header="0.2" footer="0.24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51"/>
  <sheetViews>
    <sheetView topLeftCell="A7" workbookViewId="0">
      <selection activeCell="Q22" sqref="Q22"/>
    </sheetView>
  </sheetViews>
  <sheetFormatPr defaultRowHeight="15" x14ac:dyDescent="0.25"/>
  <cols>
    <col min="1" max="1" width="6.140625" customWidth="1"/>
    <col min="2" max="3" width="6.7109375" customWidth="1"/>
    <col min="4" max="6" width="7.28515625" customWidth="1"/>
    <col min="7" max="7" width="9" customWidth="1"/>
    <col min="8" max="13" width="7.28515625" customWidth="1"/>
    <col min="14" max="42" width="7.5703125" customWidth="1"/>
  </cols>
  <sheetData>
    <row r="1" spans="1:13" ht="15.75" x14ac:dyDescent="0.25">
      <c r="A1" s="137" t="s">
        <v>0</v>
      </c>
      <c r="B1" s="137"/>
      <c r="C1" s="137"/>
      <c r="D1" s="137"/>
      <c r="E1" s="3"/>
      <c r="F1" s="3"/>
      <c r="G1" s="2"/>
      <c r="H1" s="1"/>
      <c r="I1" s="1"/>
    </row>
    <row r="2" spans="1:13" ht="18.75" x14ac:dyDescent="0.3">
      <c r="A2" s="138" t="s">
        <v>27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1:13" ht="18.75" x14ac:dyDescent="0.3">
      <c r="A3" s="12" t="str">
        <f>DATA!A3</f>
        <v xml:space="preserve">Thực hiện từ 10  tháng 3 năm 2025(tuần 26) Mới 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 ht="5.45" customHeight="1" x14ac:dyDescent="0.3">
      <c r="A4" s="138"/>
      <c r="B4" s="138"/>
      <c r="C4" s="138"/>
      <c r="D4" s="138"/>
      <c r="E4" s="138"/>
      <c r="F4" s="138"/>
      <c r="G4" s="138"/>
      <c r="H4" s="138"/>
      <c r="I4" s="138"/>
    </row>
    <row r="5" spans="1:13" ht="16.899999999999999" customHeight="1" x14ac:dyDescent="0.25">
      <c r="A5" s="11" t="s">
        <v>2</v>
      </c>
      <c r="B5" s="11" t="s">
        <v>3</v>
      </c>
      <c r="C5" s="11" t="s">
        <v>4</v>
      </c>
      <c r="D5" s="135" t="s">
        <v>28</v>
      </c>
      <c r="E5" s="136"/>
      <c r="F5" s="135" t="s">
        <v>29</v>
      </c>
      <c r="G5" s="136"/>
      <c r="H5" s="135" t="s">
        <v>30</v>
      </c>
      <c r="I5" s="136"/>
      <c r="J5" s="135" t="s">
        <v>31</v>
      </c>
      <c r="K5" s="136"/>
      <c r="L5" s="135" t="s">
        <v>32</v>
      </c>
      <c r="M5" s="136"/>
    </row>
    <row r="6" spans="1:13" ht="15.6" customHeight="1" x14ac:dyDescent="0.25">
      <c r="A6" s="139">
        <v>2</v>
      </c>
      <c r="B6" s="142" t="s">
        <v>10</v>
      </c>
      <c r="C6" s="4">
        <v>1</v>
      </c>
      <c r="D6" s="24" t="str">
        <f>DATA!AN7</f>
        <v>HĐTN</v>
      </c>
      <c r="E6" s="33" t="str">
        <f>DATA!AO7</f>
        <v>Hằng</v>
      </c>
      <c r="F6" s="24" t="str">
        <f>DATA!AP7</f>
        <v>HĐTN</v>
      </c>
      <c r="G6" s="33" t="str">
        <f>DATA!AQ7</f>
        <v>Yến</v>
      </c>
      <c r="H6" s="24" t="str">
        <f>DATA!AR7</f>
        <v>HĐTN</v>
      </c>
      <c r="I6" s="33" t="str">
        <f>DATA!AS7</f>
        <v>Xuân</v>
      </c>
      <c r="J6" s="24" t="str">
        <f>DATA!AT7</f>
        <v>HĐTN</v>
      </c>
      <c r="K6" s="33" t="str">
        <f>DATA!AU7</f>
        <v>Sáng</v>
      </c>
      <c r="L6" s="24" t="str">
        <f>DATA!AV7</f>
        <v>HĐTN</v>
      </c>
      <c r="M6" s="33" t="str">
        <f>DATA!AW7</f>
        <v>Huyền</v>
      </c>
    </row>
    <row r="7" spans="1:13" ht="15.6" customHeight="1" x14ac:dyDescent="0.25">
      <c r="A7" s="140"/>
      <c r="B7" s="143"/>
      <c r="C7" s="5">
        <v>2</v>
      </c>
      <c r="D7" s="26" t="str">
        <f>DATA!AN8</f>
        <v>MT</v>
      </c>
      <c r="E7" s="34" t="str">
        <f>DATA!AO8</f>
        <v>Huyền</v>
      </c>
      <c r="F7" s="26" t="str">
        <f>DATA!AP8</f>
        <v>T,việt</v>
      </c>
      <c r="G7" s="34" t="str">
        <f>DATA!AQ8</f>
        <v>Yến</v>
      </c>
      <c r="H7" s="26" t="str">
        <f>DATA!AR8</f>
        <v>Anh</v>
      </c>
      <c r="I7" s="34" t="str">
        <f>DATA!AS8</f>
        <v>Thuỷ</v>
      </c>
      <c r="J7" s="26" t="str">
        <f>DATA!AT8</f>
        <v>Toán</v>
      </c>
      <c r="K7" s="34" t="str">
        <f>DATA!AU8</f>
        <v>Trung</v>
      </c>
      <c r="L7" s="26" t="str">
        <f>DATA!AV8</f>
        <v>Toán</v>
      </c>
      <c r="M7" s="34" t="str">
        <f>DATA!AW8</f>
        <v>Huyền</v>
      </c>
    </row>
    <row r="8" spans="1:13" ht="15.6" customHeight="1" x14ac:dyDescent="0.25">
      <c r="A8" s="140"/>
      <c r="B8" s="143"/>
      <c r="C8" s="5">
        <v>3</v>
      </c>
      <c r="D8" s="26" t="str">
        <f>DATA!AN9</f>
        <v>Toán</v>
      </c>
      <c r="E8" s="34" t="str">
        <f>DATA!AO9</f>
        <v>Hằng</v>
      </c>
      <c r="F8" s="26" t="str">
        <f>DATA!AP9</f>
        <v>T,việt</v>
      </c>
      <c r="G8" s="34" t="str">
        <f>DATA!AQ9</f>
        <v>Yến</v>
      </c>
      <c r="H8" s="26" t="str">
        <f>DATA!AR9</f>
        <v>Toán</v>
      </c>
      <c r="I8" s="34" t="str">
        <f>DATA!AS9</f>
        <v>Xuân</v>
      </c>
      <c r="J8" s="26" t="str">
        <f>DATA!AT9</f>
        <v>LS&amp;ĐL</v>
      </c>
      <c r="K8" s="34" t="str">
        <f>DATA!AU9</f>
        <v>Sáng</v>
      </c>
      <c r="L8" s="26" t="str">
        <f>DATA!AV9</f>
        <v>Tin</v>
      </c>
      <c r="M8" s="34" t="str">
        <f>DATA!AW9</f>
        <v>Trung</v>
      </c>
    </row>
    <row r="9" spans="1:13" ht="15.6" customHeight="1" x14ac:dyDescent="0.25">
      <c r="A9" s="140"/>
      <c r="B9" s="143"/>
      <c r="C9" s="5">
        <v>4</v>
      </c>
      <c r="D9" s="26" t="str">
        <f>DATA!AN10</f>
        <v>T,việt</v>
      </c>
      <c r="E9" s="34" t="str">
        <f>DATA!AO10</f>
        <v>Hằng</v>
      </c>
      <c r="F9" s="26" t="str">
        <f>DATA!AP10</f>
        <v>Toán</v>
      </c>
      <c r="G9" s="34" t="str">
        <f>DATA!AQ10</f>
        <v>Yến</v>
      </c>
      <c r="H9" s="26" t="str">
        <f>DATA!AR10</f>
        <v>T,việt</v>
      </c>
      <c r="I9" s="34" t="str">
        <f>DATA!AS10</f>
        <v>Xuân</v>
      </c>
      <c r="J9" s="26" t="str">
        <f>DATA!AT10</f>
        <v>T,việt</v>
      </c>
      <c r="K9" s="34" t="str">
        <f>DATA!AU10</f>
        <v>Sáng</v>
      </c>
      <c r="L9" s="26" t="str">
        <f>DATA!AV10</f>
        <v>KH</v>
      </c>
      <c r="M9" s="34" t="str">
        <f>DATA!AW10</f>
        <v>Huyền</v>
      </c>
    </row>
    <row r="10" spans="1:13" ht="15.6" customHeight="1" x14ac:dyDescent="0.25">
      <c r="A10" s="140"/>
      <c r="B10" s="144"/>
      <c r="C10" s="6">
        <v>5</v>
      </c>
      <c r="D10" s="28">
        <f>DATA!AN11</f>
        <v>0</v>
      </c>
      <c r="E10" s="35">
        <f>DATA!AO11</f>
        <v>0</v>
      </c>
      <c r="F10" s="28">
        <f>DATA!AP11</f>
        <v>0</v>
      </c>
      <c r="G10" s="35">
        <f>DATA!AQ11</f>
        <v>0</v>
      </c>
      <c r="H10" s="28">
        <f>DATA!AR11</f>
        <v>0</v>
      </c>
      <c r="I10" s="35">
        <f>DATA!AS11</f>
        <v>0</v>
      </c>
      <c r="J10" s="28">
        <f>DATA!AT11</f>
        <v>0</v>
      </c>
      <c r="K10" s="35">
        <f>DATA!AU11</f>
        <v>0</v>
      </c>
      <c r="L10" s="28">
        <f>DATA!AV11</f>
        <v>0</v>
      </c>
      <c r="M10" s="35">
        <f>DATA!AW11</f>
        <v>0</v>
      </c>
    </row>
    <row r="11" spans="1:13" ht="15.6" customHeight="1" x14ac:dyDescent="0.25">
      <c r="A11" s="140"/>
      <c r="B11" s="142" t="s">
        <v>11</v>
      </c>
      <c r="C11" s="4">
        <v>1</v>
      </c>
      <c r="D11" s="24" t="str">
        <f>DATA!AN12</f>
        <v>Anh</v>
      </c>
      <c r="E11" s="33" t="str">
        <f>DATA!AO12</f>
        <v>Phương</v>
      </c>
      <c r="F11" s="24" t="str">
        <f>DATA!AP12</f>
        <v>Đạo đức</v>
      </c>
      <c r="G11" s="33" t="str">
        <f>DATA!AQ12</f>
        <v>Chung</v>
      </c>
      <c r="H11" s="24" t="str">
        <f>DATA!AR12</f>
        <v>LS&amp;ĐL</v>
      </c>
      <c r="I11" s="33" t="str">
        <f>DATA!AS12</f>
        <v>Xuân</v>
      </c>
      <c r="J11" s="24" t="str">
        <f>DATA!AT12</f>
        <v>Anh</v>
      </c>
      <c r="K11" s="33" t="str">
        <f>DATA!AU12</f>
        <v>Thuỷ</v>
      </c>
      <c r="L11" s="24" t="str">
        <f>DATA!AV12</f>
        <v>T,việt</v>
      </c>
      <c r="M11" s="33" t="str">
        <f>DATA!AW12</f>
        <v>Huyền</v>
      </c>
    </row>
    <row r="12" spans="1:13" ht="15.6" customHeight="1" x14ac:dyDescent="0.25">
      <c r="A12" s="140"/>
      <c r="B12" s="143"/>
      <c r="C12" s="5">
        <v>2</v>
      </c>
      <c r="D12" s="26" t="str">
        <f>DATA!AN13</f>
        <v>Tin</v>
      </c>
      <c r="E12" s="34" t="str">
        <f>DATA!AO13</f>
        <v>Trung</v>
      </c>
      <c r="F12" s="26" t="str">
        <f>DATA!AP13</f>
        <v>Anh</v>
      </c>
      <c r="G12" s="34" t="str">
        <f>DATA!AQ13</f>
        <v>Phương</v>
      </c>
      <c r="H12" s="26" t="str">
        <f>DATA!AR13</f>
        <v>KH</v>
      </c>
      <c r="I12" s="34" t="str">
        <f>DATA!AS13</f>
        <v>Xuân</v>
      </c>
      <c r="J12" s="26" t="str">
        <f>DATA!AT13</f>
        <v>Đạo đức</v>
      </c>
      <c r="K12" s="34" t="str">
        <f>DATA!AU13</f>
        <v>Sáng</v>
      </c>
      <c r="L12" s="26" t="str">
        <f>DATA!AV13</f>
        <v>Mỹ thuật</v>
      </c>
      <c r="M12" s="34" t="str">
        <f>DATA!AW13</f>
        <v>Triển</v>
      </c>
    </row>
    <row r="13" spans="1:13" ht="15.6" customHeight="1" x14ac:dyDescent="0.25">
      <c r="A13" s="141"/>
      <c r="B13" s="144"/>
      <c r="C13" s="6">
        <v>3</v>
      </c>
      <c r="D13" s="28" t="str">
        <f>DATA!AN14</f>
        <v>Đạo đức</v>
      </c>
      <c r="E13" s="35" t="str">
        <f>DATA!AO14</f>
        <v>Chung</v>
      </c>
      <c r="F13" s="28" t="str">
        <f>DATA!AP14</f>
        <v>Tin</v>
      </c>
      <c r="G13" s="35" t="str">
        <f>DATA!AQ14</f>
        <v>Trung</v>
      </c>
      <c r="H13" s="28" t="str">
        <f>DATA!AR14</f>
        <v>Đạo đức</v>
      </c>
      <c r="I13" s="35" t="str">
        <f>DATA!AS14</f>
        <v>Xuân</v>
      </c>
      <c r="J13" s="28" t="str">
        <f>DATA!AT14</f>
        <v>KH</v>
      </c>
      <c r="K13" s="35" t="str">
        <f>DATA!AU14</f>
        <v>Sáng</v>
      </c>
      <c r="L13" s="28" t="str">
        <f>DATA!AV14</f>
        <v>T,việt</v>
      </c>
      <c r="M13" s="35" t="str">
        <f>DATA!AW14</f>
        <v>Huyền</v>
      </c>
    </row>
    <row r="14" spans="1:13" ht="15.6" customHeight="1" x14ac:dyDescent="0.25">
      <c r="A14" s="139">
        <v>3</v>
      </c>
      <c r="B14" s="142" t="s">
        <v>10</v>
      </c>
      <c r="C14" s="4">
        <v>1</v>
      </c>
      <c r="D14" s="24" t="str">
        <f>DATA!AN15</f>
        <v>Toán</v>
      </c>
      <c r="E14" s="33" t="str">
        <f>DATA!AO15</f>
        <v>Hằng</v>
      </c>
      <c r="F14" s="24" t="str">
        <f>DATA!AP15</f>
        <v>Anh</v>
      </c>
      <c r="G14" s="33" t="str">
        <f>DATA!AQ15</f>
        <v>Phương</v>
      </c>
      <c r="H14" s="24" t="str">
        <f>DATA!AR15</f>
        <v>Toán</v>
      </c>
      <c r="I14" s="33" t="str">
        <f>DATA!AS15</f>
        <v>Xuân</v>
      </c>
      <c r="J14" s="24" t="str">
        <f>DATA!AT15</f>
        <v>Toán</v>
      </c>
      <c r="K14" s="33" t="str">
        <f>DATA!AU15</f>
        <v>Trung</v>
      </c>
      <c r="L14" s="24" t="str">
        <f>DATA!AV15</f>
        <v>Toán</v>
      </c>
      <c r="M14" s="33" t="str">
        <f>DATA!AW15</f>
        <v>Huyền</v>
      </c>
    </row>
    <row r="15" spans="1:13" ht="15.6" customHeight="1" x14ac:dyDescent="0.25">
      <c r="A15" s="140"/>
      <c r="B15" s="143"/>
      <c r="C15" s="5">
        <v>2</v>
      </c>
      <c r="D15" s="26" t="str">
        <f>DATA!AN16</f>
        <v>Anh</v>
      </c>
      <c r="E15" s="34" t="str">
        <f>DATA!AO16</f>
        <v>Phương</v>
      </c>
      <c r="F15" s="26" t="str">
        <f>DATA!AP16</f>
        <v>Toán</v>
      </c>
      <c r="G15" s="34" t="str">
        <f>DATA!AQ16</f>
        <v>Yến</v>
      </c>
      <c r="H15" s="26" t="str">
        <f>DATA!AR16</f>
        <v>T.việt</v>
      </c>
      <c r="I15" s="34" t="str">
        <f>DATA!AS16</f>
        <v>Xuân</v>
      </c>
      <c r="J15" s="26" t="str">
        <f>DATA!AT16</f>
        <v>Công nghệ</v>
      </c>
      <c r="K15" s="34" t="str">
        <f>DATA!AU16</f>
        <v>Sáng</v>
      </c>
      <c r="L15" s="26" t="str">
        <f>DATA!AV16</f>
        <v>T,việt</v>
      </c>
      <c r="M15" s="34" t="str">
        <f>DATA!AW16</f>
        <v>Huyền</v>
      </c>
    </row>
    <row r="16" spans="1:13" ht="15.6" customHeight="1" x14ac:dyDescent="0.25">
      <c r="A16" s="140"/>
      <c r="B16" s="143"/>
      <c r="C16" s="5">
        <v>3</v>
      </c>
      <c r="D16" s="26" t="str">
        <f>DATA!AN17</f>
        <v>T,việt</v>
      </c>
      <c r="E16" s="34" t="str">
        <f>DATA!AO17</f>
        <v>Hằng</v>
      </c>
      <c r="F16" s="26" t="str">
        <f>DATA!AP17</f>
        <v>T,việt</v>
      </c>
      <c r="G16" s="34" t="str">
        <f>DATA!AQ17</f>
        <v>Yến</v>
      </c>
      <c r="H16" s="26" t="str">
        <f>DATA!AR17</f>
        <v>Anh</v>
      </c>
      <c r="I16" s="34" t="str">
        <f>DATA!AS17</f>
        <v>Thuỷ</v>
      </c>
      <c r="J16" s="26" t="str">
        <f>DATA!AT17</f>
        <v>T.việt</v>
      </c>
      <c r="K16" s="34" t="str">
        <f>DATA!AU17</f>
        <v>Sáng</v>
      </c>
      <c r="L16" s="26" t="str">
        <f>DATA!AV17</f>
        <v>LS&amp;ĐL</v>
      </c>
      <c r="M16" s="34" t="str">
        <f>DATA!AW17</f>
        <v>Huyền</v>
      </c>
    </row>
    <row r="17" spans="1:13" ht="15.6" customHeight="1" x14ac:dyDescent="0.25">
      <c r="A17" s="140"/>
      <c r="B17" s="143"/>
      <c r="C17" s="5">
        <v>4</v>
      </c>
      <c r="D17" s="26" t="str">
        <f>DATA!AN18</f>
        <v>T,việt</v>
      </c>
      <c r="E17" s="34" t="str">
        <f>DATA!AO18</f>
        <v>Hằng</v>
      </c>
      <c r="F17" s="26" t="str">
        <f>DATA!AP18</f>
        <v>GDTC</v>
      </c>
      <c r="G17" s="34" t="str">
        <f>DATA!AQ18</f>
        <v>Yến</v>
      </c>
      <c r="H17" s="26" t="str">
        <f>DATA!AR18</f>
        <v>Anh</v>
      </c>
      <c r="I17" s="34" t="str">
        <f>DATA!AS18</f>
        <v>Thuỷ</v>
      </c>
      <c r="J17" s="26" t="str">
        <f>DATA!AT18</f>
        <v>T.việt</v>
      </c>
      <c r="K17" s="34" t="str">
        <f>DATA!AU18</f>
        <v>Sáng</v>
      </c>
      <c r="L17" s="26" t="str">
        <f>DATA!AV18</f>
        <v>HĐTN</v>
      </c>
      <c r="M17" s="34" t="str">
        <f>DATA!AW18</f>
        <v>Huyền</v>
      </c>
    </row>
    <row r="18" spans="1:13" ht="15.6" customHeight="1" x14ac:dyDescent="0.25">
      <c r="A18" s="140"/>
      <c r="B18" s="144"/>
      <c r="C18" s="6">
        <v>5</v>
      </c>
      <c r="D18" s="28">
        <f>DATA!AN19</f>
        <v>0</v>
      </c>
      <c r="E18" s="35">
        <f>DATA!AO19</f>
        <v>0</v>
      </c>
      <c r="F18" s="28">
        <f>DATA!AP19</f>
        <v>0</v>
      </c>
      <c r="G18" s="35">
        <f>DATA!AQ19</f>
        <v>0</v>
      </c>
      <c r="H18" s="28">
        <f>DATA!AR19</f>
        <v>0</v>
      </c>
      <c r="I18" s="35">
        <f>DATA!AS19</f>
        <v>0</v>
      </c>
      <c r="J18" s="28">
        <f>DATA!AT19</f>
        <v>0</v>
      </c>
      <c r="K18" s="35">
        <f>DATA!AU19</f>
        <v>0</v>
      </c>
      <c r="L18" s="28">
        <f>DATA!AV19</f>
        <v>0</v>
      </c>
      <c r="M18" s="35">
        <f>DATA!AW19</f>
        <v>0</v>
      </c>
    </row>
    <row r="19" spans="1:13" ht="15.6" customHeight="1" x14ac:dyDescent="0.25">
      <c r="A19" s="140"/>
      <c r="B19" s="142" t="s">
        <v>11</v>
      </c>
      <c r="C19" s="4">
        <v>1</v>
      </c>
      <c r="D19" s="24" t="str">
        <f>DATA!AN20</f>
        <v>KH</v>
      </c>
      <c r="E19" s="33" t="str">
        <f>DATA!AO20</f>
        <v>Hằng</v>
      </c>
      <c r="F19" s="24" t="str">
        <f>DATA!AP20</f>
        <v>KH</v>
      </c>
      <c r="G19" s="33" t="str">
        <f>DATA!AQ20</f>
        <v>Yến</v>
      </c>
      <c r="H19" s="24" t="str">
        <f>DATA!AR20</f>
        <v>KH</v>
      </c>
      <c r="I19" s="33" t="str">
        <f>DATA!AS20</f>
        <v>Xuân</v>
      </c>
      <c r="J19" s="24" t="str">
        <f>DATA!AT20</f>
        <v>T.việt</v>
      </c>
      <c r="K19" s="33" t="str">
        <f>DATA!AU20</f>
        <v>Sáng</v>
      </c>
      <c r="L19" s="24" t="str">
        <f>DATA!AV20</f>
        <v>Toán</v>
      </c>
      <c r="M19" s="33" t="str">
        <f>DATA!AW20</f>
        <v>Huyền</v>
      </c>
    </row>
    <row r="20" spans="1:13" ht="15.6" customHeight="1" x14ac:dyDescent="0.25">
      <c r="A20" s="140"/>
      <c r="B20" s="143"/>
      <c r="C20" s="5">
        <v>2</v>
      </c>
      <c r="D20" s="26" t="str">
        <f>DATA!AN21</f>
        <v>LS&amp;ĐL</v>
      </c>
      <c r="E20" s="34" t="str">
        <f>DATA!AO21</f>
        <v>Hằng</v>
      </c>
      <c r="F20" s="26" t="str">
        <f>DATA!AP21</f>
        <v>LS&amp;ĐL</v>
      </c>
      <c r="G20" s="34" t="str">
        <f>DATA!AQ21</f>
        <v>Yến</v>
      </c>
      <c r="H20" s="26" t="str">
        <f>DATA!AR21</f>
        <v>HĐTN</v>
      </c>
      <c r="I20" s="34" t="str">
        <f>DATA!AS21</f>
        <v>Xuân</v>
      </c>
      <c r="J20" s="26" t="str">
        <f>DATA!AT21</f>
        <v>GDTC</v>
      </c>
      <c r="K20" s="34" t="str">
        <f>DATA!AU21</f>
        <v>Sáng</v>
      </c>
      <c r="L20" s="26" t="str">
        <f>DATA!AV21</f>
        <v>T,việt</v>
      </c>
      <c r="M20" s="34" t="str">
        <f>DATA!AW21</f>
        <v>Huyền</v>
      </c>
    </row>
    <row r="21" spans="1:13" ht="15.6" customHeight="1" x14ac:dyDescent="0.25">
      <c r="A21" s="141"/>
      <c r="B21" s="144"/>
      <c r="C21" s="6">
        <v>3</v>
      </c>
      <c r="D21" s="28" t="str">
        <f>DATA!AN22</f>
        <v>HĐTN</v>
      </c>
      <c r="E21" s="35" t="str">
        <f>DATA!AO22</f>
        <v>Hằng</v>
      </c>
      <c r="F21" s="28" t="str">
        <f>DATA!AP22</f>
        <v>HĐTN</v>
      </c>
      <c r="G21" s="35" t="str">
        <f>DATA!AQ25</f>
        <v>Yến</v>
      </c>
      <c r="H21" s="28" t="str">
        <f>DATA!AR22</f>
        <v>T.việt</v>
      </c>
      <c r="I21" s="35" t="str">
        <f>DATA!AS22</f>
        <v>Xuân</v>
      </c>
      <c r="J21" s="28" t="str">
        <f>DATA!AT22</f>
        <v>LS&amp;ĐL</v>
      </c>
      <c r="K21" s="35" t="str">
        <f>DATA!AU22</f>
        <v>Sáng</v>
      </c>
      <c r="L21" s="28" t="str">
        <f>DATA!AV22</f>
        <v>GDTC</v>
      </c>
      <c r="M21" s="35" t="str">
        <f>DATA!AW22</f>
        <v>Huyền</v>
      </c>
    </row>
    <row r="22" spans="1:13" ht="15.6" customHeight="1" x14ac:dyDescent="0.25">
      <c r="A22" s="139">
        <v>4</v>
      </c>
      <c r="B22" s="142" t="s">
        <v>10</v>
      </c>
      <c r="C22" s="4">
        <v>1</v>
      </c>
      <c r="D22" s="24" t="str">
        <f>DATA!AN23</f>
        <v>Anh</v>
      </c>
      <c r="E22" s="33" t="str">
        <f>DATA!AO23</f>
        <v>Phương</v>
      </c>
      <c r="F22" s="24" t="str">
        <f>DATA!AP23</f>
        <v>Âm nhạc</v>
      </c>
      <c r="G22" s="33" t="str">
        <f>DATA!AQ23</f>
        <v>C.Huyền</v>
      </c>
      <c r="H22" s="24" t="str">
        <f>DATA!AR23</f>
        <v>T.việt</v>
      </c>
      <c r="I22" s="33" t="str">
        <f>DATA!AS23</f>
        <v>Xuân</v>
      </c>
      <c r="J22" s="24" t="str">
        <f>DATA!AT23</f>
        <v>Toán</v>
      </c>
      <c r="K22" s="33" t="str">
        <f>DATA!AU23</f>
        <v>Trung</v>
      </c>
      <c r="L22" s="24" t="str">
        <f>DATA!AV23</f>
        <v>GDTC</v>
      </c>
      <c r="M22" s="33" t="str">
        <f>DATA!AW23</f>
        <v>Huyền</v>
      </c>
    </row>
    <row r="23" spans="1:13" ht="15.6" customHeight="1" x14ac:dyDescent="0.25">
      <c r="A23" s="140"/>
      <c r="B23" s="143"/>
      <c r="C23" s="5">
        <v>2</v>
      </c>
      <c r="D23" s="26" t="str">
        <f>DATA!AN24</f>
        <v>Anh</v>
      </c>
      <c r="E23" s="34" t="str">
        <f>DATA!AO24</f>
        <v>Phương</v>
      </c>
      <c r="F23" s="26" t="str">
        <f>DATA!AP24</f>
        <v>T,việt</v>
      </c>
      <c r="G23" s="34" t="str">
        <f>DATA!AQ24</f>
        <v>Yến</v>
      </c>
      <c r="H23" s="26" t="str">
        <f>DATA!AR24</f>
        <v>Công nghệ</v>
      </c>
      <c r="I23" s="34" t="str">
        <f>DATA!AS24</f>
        <v>Xuân</v>
      </c>
      <c r="J23" s="26" t="str">
        <f>DATA!AT24</f>
        <v xml:space="preserve">Tin </v>
      </c>
      <c r="K23" s="34" t="str">
        <f>DATA!AU24</f>
        <v>Trung</v>
      </c>
      <c r="L23" s="26" t="str">
        <f>DATA!AV24</f>
        <v>T,việt</v>
      </c>
      <c r="M23" s="34" t="str">
        <f>DATA!AW24</f>
        <v>Huyền</v>
      </c>
    </row>
    <row r="24" spans="1:13" ht="15.6" customHeight="1" x14ac:dyDescent="0.25">
      <c r="A24" s="140"/>
      <c r="B24" s="143"/>
      <c r="C24" s="5">
        <v>3</v>
      </c>
      <c r="D24" s="26" t="str">
        <f>DATA!AN25</f>
        <v>T,việt</v>
      </c>
      <c r="E24" s="34" t="str">
        <f>DATA!AO25</f>
        <v>Hằng</v>
      </c>
      <c r="F24" s="26" t="str">
        <f>DATA!AP25</f>
        <v>Toán</v>
      </c>
      <c r="G24" s="34" t="e">
        <f>DATA!#REF!</f>
        <v>#REF!</v>
      </c>
      <c r="H24" s="26" t="str">
        <f>DATA!AR25</f>
        <v>Anh</v>
      </c>
      <c r="I24" s="34" t="str">
        <f>DATA!AS25</f>
        <v>Thủy</v>
      </c>
      <c r="J24" s="26" t="str">
        <f>DATA!AT25</f>
        <v>Mĩ thuật</v>
      </c>
      <c r="K24" s="34" t="str">
        <f>DATA!AU25</f>
        <v>Triển</v>
      </c>
      <c r="L24" s="26" t="str">
        <f>DATA!AV25</f>
        <v>Toán</v>
      </c>
      <c r="M24" s="34" t="str">
        <f>DATA!AW25</f>
        <v>Huyền</v>
      </c>
    </row>
    <row r="25" spans="1:13" ht="15.6" customHeight="1" x14ac:dyDescent="0.25">
      <c r="A25" s="140"/>
      <c r="B25" s="143"/>
      <c r="C25" s="5">
        <v>4</v>
      </c>
      <c r="D25" s="26" t="str">
        <f>DATA!AN26</f>
        <v>Toán</v>
      </c>
      <c r="E25" s="34" t="str">
        <f>DATA!AO26</f>
        <v>Hằng</v>
      </c>
      <c r="F25" s="26" t="str">
        <f>DATA!AP26</f>
        <v>Anh</v>
      </c>
      <c r="G25" s="34" t="str">
        <f>DATA!AQ26</f>
        <v>Phương</v>
      </c>
      <c r="H25" s="26" t="str">
        <f>DATA!AR26</f>
        <v>Toán</v>
      </c>
      <c r="I25" s="34" t="str">
        <f>DATA!AS26</f>
        <v>Xuân</v>
      </c>
      <c r="J25" s="26" t="str">
        <f>DATA!AT26</f>
        <v>Anh</v>
      </c>
      <c r="K25" s="34" t="str">
        <f>DATA!AU26</f>
        <v>Thuỷ</v>
      </c>
      <c r="L25" s="26" t="str">
        <f>DATA!AV26</f>
        <v>Công nghệ</v>
      </c>
      <c r="M25" s="34" t="str">
        <f>DATA!AW26</f>
        <v>Huyền</v>
      </c>
    </row>
    <row r="26" spans="1:13" ht="15.6" customHeight="1" x14ac:dyDescent="0.25">
      <c r="A26" s="140"/>
      <c r="B26" s="144"/>
      <c r="C26" s="6">
        <v>5</v>
      </c>
      <c r="D26" s="28" t="str">
        <f>DATA!AN27</f>
        <v>GDTC</v>
      </c>
      <c r="E26" s="35" t="str">
        <f>DATA!AO27</f>
        <v>Hằng</v>
      </c>
      <c r="F26" s="28" t="str">
        <f>DATA!AP27</f>
        <v>Anh</v>
      </c>
      <c r="G26" s="35" t="str">
        <f>DATA!AQ27</f>
        <v>Phương</v>
      </c>
      <c r="H26" s="28" t="str">
        <f>DATA!AR27</f>
        <v>GDTC</v>
      </c>
      <c r="I26" s="35" t="str">
        <f>DATA!AS27</f>
        <v>Xuân</v>
      </c>
      <c r="J26" s="28" t="str">
        <f>DATA!AT27</f>
        <v>Anh</v>
      </c>
      <c r="K26" s="35" t="str">
        <f>DATA!AU27</f>
        <v>Thuỷ</v>
      </c>
      <c r="L26" s="28" t="str">
        <f>DATA!AV27</f>
        <v>KH</v>
      </c>
      <c r="M26" s="35" t="str">
        <f>DATA!AW27</f>
        <v>Huyền</v>
      </c>
    </row>
    <row r="27" spans="1:13" ht="15.6" customHeight="1" x14ac:dyDescent="0.25">
      <c r="A27" s="140"/>
      <c r="B27" s="142" t="s">
        <v>11</v>
      </c>
      <c r="C27" s="4">
        <v>1</v>
      </c>
      <c r="D27" s="24">
        <f>DATA!AN28</f>
        <v>0</v>
      </c>
      <c r="E27" s="33">
        <f>DATA!AO28</f>
        <v>0</v>
      </c>
      <c r="F27" s="24">
        <f>DATA!AP28</f>
        <v>0</v>
      </c>
      <c r="G27" s="33">
        <f>DATA!AQ28</f>
        <v>0</v>
      </c>
      <c r="H27" s="24">
        <f>DATA!AR28</f>
        <v>0</v>
      </c>
      <c r="I27" s="33">
        <f>DATA!AS28</f>
        <v>0</v>
      </c>
      <c r="J27" s="24">
        <f>DATA!AT28</f>
        <v>0</v>
      </c>
      <c r="K27" s="33">
        <f>DATA!AU28</f>
        <v>0</v>
      </c>
      <c r="L27" s="24">
        <f>DATA!AV28</f>
        <v>0</v>
      </c>
      <c r="M27" s="33">
        <f>DATA!AW28</f>
        <v>0</v>
      </c>
    </row>
    <row r="28" spans="1:13" ht="15.6" customHeight="1" x14ac:dyDescent="0.25">
      <c r="A28" s="140"/>
      <c r="B28" s="143"/>
      <c r="C28" s="5">
        <v>2</v>
      </c>
      <c r="D28" s="26">
        <f>DATA!AN29</f>
        <v>0</v>
      </c>
      <c r="E28" s="34">
        <f>DATA!AO29</f>
        <v>0</v>
      </c>
      <c r="F28" s="26">
        <f>DATA!AP29</f>
        <v>0</v>
      </c>
      <c r="G28" s="34">
        <f>DATA!AQ29</f>
        <v>0</v>
      </c>
      <c r="H28" s="26">
        <f>DATA!AR29</f>
        <v>0</v>
      </c>
      <c r="I28" s="34">
        <f>DATA!AS29</f>
        <v>0</v>
      </c>
      <c r="J28" s="26">
        <f>DATA!AT29</f>
        <v>0</v>
      </c>
      <c r="K28" s="34">
        <f>DATA!AU29</f>
        <v>0</v>
      </c>
      <c r="L28" s="26">
        <f>DATA!AV29</f>
        <v>0</v>
      </c>
      <c r="M28" s="34">
        <f>DATA!AW29</f>
        <v>0</v>
      </c>
    </row>
    <row r="29" spans="1:13" ht="15.6" customHeight="1" x14ac:dyDescent="0.25">
      <c r="A29" s="141"/>
      <c r="B29" s="144"/>
      <c r="C29" s="6">
        <v>3</v>
      </c>
      <c r="D29" s="28">
        <f>DATA!AN31</f>
        <v>0</v>
      </c>
      <c r="E29" s="35">
        <f>DATA!AO31</f>
        <v>0</v>
      </c>
      <c r="F29" s="28">
        <f>DATA!AP31</f>
        <v>0</v>
      </c>
      <c r="G29" s="35">
        <f>DATA!AQ31</f>
        <v>0</v>
      </c>
      <c r="H29" s="28">
        <f>DATA!AR31</f>
        <v>0</v>
      </c>
      <c r="I29" s="35">
        <f>DATA!AS31</f>
        <v>0</v>
      </c>
      <c r="J29" s="28">
        <f>DATA!AT31</f>
        <v>0</v>
      </c>
      <c r="K29" s="35">
        <f>DATA!AU31</f>
        <v>0</v>
      </c>
      <c r="L29" s="28">
        <f>DATA!AV31</f>
        <v>0</v>
      </c>
      <c r="M29" s="35">
        <f>DATA!AW31</f>
        <v>0</v>
      </c>
    </row>
    <row r="30" spans="1:13" ht="15.6" customHeight="1" x14ac:dyDescent="0.25">
      <c r="A30" s="139">
        <v>5</v>
      </c>
      <c r="B30" s="142" t="s">
        <v>10</v>
      </c>
      <c r="C30" s="4">
        <v>1</v>
      </c>
      <c r="D30" s="24" t="str">
        <f>DATA!AN32</f>
        <v>T,việt</v>
      </c>
      <c r="E30" s="33" t="str">
        <f>DATA!AO32</f>
        <v>Hằng</v>
      </c>
      <c r="F30" s="24" t="str">
        <f>DATA!AP32</f>
        <v>T,việt</v>
      </c>
      <c r="G30" s="33" t="str">
        <f>DATA!AQ32</f>
        <v>Yến</v>
      </c>
      <c r="H30" s="24" t="str">
        <f>DATA!AR32</f>
        <v>T.việt</v>
      </c>
      <c r="I30" s="33" t="str">
        <f>DATA!AS32</f>
        <v>Xuân</v>
      </c>
      <c r="J30" s="24" t="str">
        <f>DATA!AT32</f>
        <v>Toán</v>
      </c>
      <c r="K30" s="33" t="str">
        <f>DATA!AU32</f>
        <v>Trung</v>
      </c>
      <c r="L30" s="24" t="str">
        <f>DATA!AV32</f>
        <v>T,việt</v>
      </c>
      <c r="M30" s="33" t="str">
        <f>DATA!AW32</f>
        <v>Huyền</v>
      </c>
    </row>
    <row r="31" spans="1:13" ht="15.6" customHeight="1" x14ac:dyDescent="0.25">
      <c r="A31" s="140"/>
      <c r="B31" s="143"/>
      <c r="C31" s="5">
        <v>2</v>
      </c>
      <c r="D31" s="26" t="str">
        <f>DATA!AN33</f>
        <v>Toán</v>
      </c>
      <c r="E31" s="34" t="str">
        <f>DATA!AO33</f>
        <v>Hằng</v>
      </c>
      <c r="F31" s="26" t="str">
        <f>DATA!AP33</f>
        <v>Toán</v>
      </c>
      <c r="G31" s="34" t="str">
        <f>DATA!AQ33</f>
        <v>Yến</v>
      </c>
      <c r="H31" s="26" t="str">
        <f>DATA!AR33</f>
        <v>Tin</v>
      </c>
      <c r="I31" s="34" t="str">
        <f>DATA!AS33</f>
        <v>Trung</v>
      </c>
      <c r="J31" s="26" t="str">
        <f>DATA!AT33</f>
        <v>T.việt</v>
      </c>
      <c r="K31" s="34" t="str">
        <f>DATA!AU33</f>
        <v>Sáng</v>
      </c>
      <c r="L31" s="26" t="str">
        <f>DATA!AV33</f>
        <v>Toán</v>
      </c>
      <c r="M31" s="34" t="str">
        <f>DATA!AW33</f>
        <v>Huyền</v>
      </c>
    </row>
    <row r="32" spans="1:13" ht="15.6" customHeight="1" x14ac:dyDescent="0.25">
      <c r="A32" s="140"/>
      <c r="B32" s="143"/>
      <c r="C32" s="5">
        <v>3</v>
      </c>
      <c r="D32" s="26" t="str">
        <f>DATA!AN34</f>
        <v>Âm nhạc</v>
      </c>
      <c r="E32" s="34" t="str">
        <f>DATA!AO34</f>
        <v>C.Huyền</v>
      </c>
      <c r="F32" s="26" t="str">
        <f>DATA!AP34</f>
        <v>KH</v>
      </c>
      <c r="G32" s="34" t="str">
        <f>DATA!AQ34</f>
        <v>Yến</v>
      </c>
      <c r="H32" s="26" t="str">
        <f>DATA!AR34</f>
        <v>Âm nhạc</v>
      </c>
      <c r="I32" s="34" t="str">
        <f>DATA!AS34</f>
        <v>Xuân</v>
      </c>
      <c r="J32" s="26" t="str">
        <f>DATA!AT34</f>
        <v>Âm nhạc</v>
      </c>
      <c r="K32" s="34" t="str">
        <f>DATA!AU34</f>
        <v>Sáng</v>
      </c>
      <c r="L32" s="26" t="str">
        <f>DATA!AV34</f>
        <v>LS&amp;ĐL</v>
      </c>
      <c r="M32" s="34" t="str">
        <f>DATA!AW34</f>
        <v>Huyền</v>
      </c>
    </row>
    <row r="33" spans="1:13" ht="15.6" customHeight="1" x14ac:dyDescent="0.25">
      <c r="A33" s="140"/>
      <c r="B33" s="143"/>
      <c r="C33" s="5">
        <v>4</v>
      </c>
      <c r="D33" s="26" t="str">
        <f>DATA!AN35</f>
        <v>KH</v>
      </c>
      <c r="E33" s="34" t="str">
        <f>DATA!AO35</f>
        <v>Hằng</v>
      </c>
      <c r="F33" s="26" t="str">
        <f>DATA!AP35</f>
        <v>LS&amp;ĐL</v>
      </c>
      <c r="G33" s="34" t="str">
        <f>DATA!AQ35</f>
        <v>Yến</v>
      </c>
      <c r="H33" s="26" t="str">
        <f>DATA!AR35</f>
        <v>Toán</v>
      </c>
      <c r="I33" s="34" t="str">
        <f>DATA!AS35</f>
        <v>Xuân</v>
      </c>
      <c r="J33" s="26" t="str">
        <f>DATA!AT35</f>
        <v>HDTN</v>
      </c>
      <c r="K33" s="34" t="str">
        <f>DATA!AU35</f>
        <v>Sáng</v>
      </c>
      <c r="L33" s="26" t="str">
        <f>DATA!AV35</f>
        <v>Âm nhạc</v>
      </c>
      <c r="M33" s="34" t="str">
        <f>DATA!AW35</f>
        <v>Triển</v>
      </c>
    </row>
    <row r="34" spans="1:13" ht="15.6" customHeight="1" x14ac:dyDescent="0.25">
      <c r="A34" s="140"/>
      <c r="B34" s="144"/>
      <c r="C34" s="6">
        <v>5</v>
      </c>
      <c r="D34" s="28">
        <f>DATA!AN36</f>
        <v>0</v>
      </c>
      <c r="E34" s="35">
        <f>DATA!AO36</f>
        <v>0</v>
      </c>
      <c r="F34" s="28">
        <f>DATA!AP36</f>
        <v>0</v>
      </c>
      <c r="G34" s="35">
        <f>DATA!AQ36</f>
        <v>0</v>
      </c>
      <c r="H34" s="28">
        <f>DATA!AR36</f>
        <v>0</v>
      </c>
      <c r="I34" s="35">
        <f>DATA!AS36</f>
        <v>0</v>
      </c>
      <c r="J34" s="28">
        <f>DATA!AT36</f>
        <v>0</v>
      </c>
      <c r="K34" s="35">
        <f>DATA!AU36</f>
        <v>0</v>
      </c>
      <c r="L34" s="28">
        <f>DATA!AV36</f>
        <v>0</v>
      </c>
      <c r="M34" s="35">
        <f>DATA!AW36</f>
        <v>0</v>
      </c>
    </row>
    <row r="35" spans="1:13" ht="15.6" customHeight="1" x14ac:dyDescent="0.25">
      <c r="A35" s="140"/>
      <c r="B35" s="142" t="s">
        <v>11</v>
      </c>
      <c r="C35" s="4">
        <v>1</v>
      </c>
      <c r="D35" s="24" t="str">
        <f>DATA!AN37</f>
        <v>LS&amp;ĐL</v>
      </c>
      <c r="E35" s="33" t="str">
        <f>DATA!AO37</f>
        <v>Hằng</v>
      </c>
      <c r="F35" s="24" t="str">
        <f>DATA!AP37</f>
        <v>Công nghệ</v>
      </c>
      <c r="G35" s="33" t="str">
        <f>DATA!AQ37</f>
        <v>Yến</v>
      </c>
      <c r="H35" s="24" t="str">
        <f>DATA!AR37</f>
        <v>T.việt</v>
      </c>
      <c r="I35" s="33" t="str">
        <f>DATA!AS37</f>
        <v>Xuân</v>
      </c>
      <c r="J35" s="24" t="str">
        <f>DATA!AT37</f>
        <v>GDTC</v>
      </c>
      <c r="K35" s="33" t="str">
        <f>DATA!AU37</f>
        <v>Sáng</v>
      </c>
      <c r="L35" s="24" t="str">
        <f>DATA!AV37</f>
        <v>Anh</v>
      </c>
      <c r="M35" s="33" t="str">
        <f>DATA!AW37</f>
        <v>Thuỷ</v>
      </c>
    </row>
    <row r="36" spans="1:13" ht="15.6" customHeight="1" x14ac:dyDescent="0.25">
      <c r="A36" s="140"/>
      <c r="B36" s="143"/>
      <c r="C36" s="5">
        <v>2</v>
      </c>
      <c r="D36" s="26" t="str">
        <f>DATA!AN38</f>
        <v>Công nghệ</v>
      </c>
      <c r="E36" s="34" t="str">
        <f>DATA!AO38</f>
        <v>Hằng</v>
      </c>
      <c r="F36" s="26" t="str">
        <f>DATA!AP38</f>
        <v>T,việt</v>
      </c>
      <c r="G36" s="34" t="str">
        <f>DATA!AQ38</f>
        <v>Yến</v>
      </c>
      <c r="H36" s="26" t="str">
        <f>DATA!AR38</f>
        <v>LS&amp;ĐL</v>
      </c>
      <c r="I36" s="34" t="str">
        <f>DATA!AS38</f>
        <v>Xuân</v>
      </c>
      <c r="J36" s="26" t="str">
        <f>DATA!AT38</f>
        <v>KH</v>
      </c>
      <c r="K36" s="34" t="str">
        <f>DATA!AU38</f>
        <v>Sáng</v>
      </c>
      <c r="L36" s="26" t="str">
        <f>DATA!AV38</f>
        <v>Anh</v>
      </c>
      <c r="M36" s="34" t="str">
        <f>DATA!AW38</f>
        <v>Thuỷ</v>
      </c>
    </row>
    <row r="37" spans="1:13" ht="15.6" customHeight="1" x14ac:dyDescent="0.25">
      <c r="A37" s="141"/>
      <c r="B37" s="144"/>
      <c r="C37" s="6">
        <v>3</v>
      </c>
      <c r="D37" s="28" t="str">
        <f>DATA!AN39</f>
        <v>GDTC</v>
      </c>
      <c r="E37" s="35" t="str">
        <f>DATA!AO39</f>
        <v>Hằng</v>
      </c>
      <c r="F37" s="28" t="str">
        <f>DATA!AP39</f>
        <v>GDTC</v>
      </c>
      <c r="G37" s="35" t="str">
        <f>DATA!AQ39</f>
        <v>Yến</v>
      </c>
      <c r="H37" s="28" t="str">
        <f>DATA!AR39</f>
        <v>GDTC</v>
      </c>
      <c r="I37" s="35" t="str">
        <f>DATA!AS39</f>
        <v>Xuân</v>
      </c>
      <c r="J37" s="28" t="str">
        <f>DATA!AT39</f>
        <v>Anh</v>
      </c>
      <c r="K37" s="35" t="str">
        <f>DATA!AU39</f>
        <v>Thuỷ</v>
      </c>
      <c r="L37" s="28" t="str">
        <f>DATA!AV39</f>
        <v>Đạo đức</v>
      </c>
      <c r="M37" s="35" t="str">
        <f>DATA!AW39</f>
        <v>Vân</v>
      </c>
    </row>
    <row r="38" spans="1:13" ht="15.6" customHeight="1" x14ac:dyDescent="0.25">
      <c r="A38" s="139">
        <v>6</v>
      </c>
      <c r="B38" s="145" t="s">
        <v>10</v>
      </c>
      <c r="C38" s="4">
        <v>1</v>
      </c>
      <c r="D38" s="24" t="str">
        <f>DATA!AN40</f>
        <v>T,việt</v>
      </c>
      <c r="E38" s="33" t="str">
        <f>DATA!AO40</f>
        <v>Hằng</v>
      </c>
      <c r="F38" s="24" t="str">
        <f>DATA!AP40</f>
        <v>T,việt</v>
      </c>
      <c r="G38" s="33" t="str">
        <f>DATA!AQ40</f>
        <v>Yến</v>
      </c>
      <c r="H38" s="24" t="str">
        <f>DATA!AR40</f>
        <v>Toán</v>
      </c>
      <c r="I38" s="33" t="str">
        <f>DATA!AS40</f>
        <v>Xuân</v>
      </c>
      <c r="J38" s="24" t="str">
        <f>DATA!AT40</f>
        <v>Toán</v>
      </c>
      <c r="K38" s="33" t="str">
        <f>DATA!AU40</f>
        <v>Trung</v>
      </c>
      <c r="L38" s="24" t="str">
        <f>DATA!AV40</f>
        <v>Anh</v>
      </c>
      <c r="M38" s="33" t="str">
        <f>DATA!AW40</f>
        <v>Thuỷ</v>
      </c>
    </row>
    <row r="39" spans="1:13" ht="15.6" customHeight="1" x14ac:dyDescent="0.25">
      <c r="A39" s="140"/>
      <c r="B39" s="145"/>
      <c r="C39" s="5">
        <v>2</v>
      </c>
      <c r="D39" s="26" t="str">
        <f>DATA!AN41</f>
        <v>T,việt</v>
      </c>
      <c r="E39" s="34" t="str">
        <f>DATA!AO41</f>
        <v>Hằng</v>
      </c>
      <c r="F39" s="26" t="str">
        <f>DATA!AP41</f>
        <v>Toán</v>
      </c>
      <c r="G39" s="34" t="str">
        <f>DATA!AQ41</f>
        <v>Yến</v>
      </c>
      <c r="H39" s="26" t="str">
        <f>DATA!AR41</f>
        <v>T.việt</v>
      </c>
      <c r="I39" s="34" t="str">
        <f>DATA!AS41</f>
        <v>Xuân</v>
      </c>
      <c r="J39" s="26" t="str">
        <f>DATA!AT41</f>
        <v>T.việt</v>
      </c>
      <c r="K39" s="34" t="str">
        <f>DATA!AU41</f>
        <v>Sáng</v>
      </c>
      <c r="L39" s="26" t="str">
        <f>DATA!AV41</f>
        <v>Anh</v>
      </c>
      <c r="M39" s="34" t="str">
        <f>DATA!AW41</f>
        <v>Thuỷ</v>
      </c>
    </row>
    <row r="40" spans="1:13" ht="15.6" customHeight="1" x14ac:dyDescent="0.25">
      <c r="A40" s="140"/>
      <c r="B40" s="145"/>
      <c r="C40" s="5">
        <v>3</v>
      </c>
      <c r="D40" s="26" t="str">
        <f>DATA!AN42</f>
        <v>Toán</v>
      </c>
      <c r="E40" s="34" t="str">
        <f>DATA!AO42</f>
        <v>Hằng</v>
      </c>
      <c r="F40" s="26" t="str">
        <f>DATA!AP42</f>
        <v>HĐTN</v>
      </c>
      <c r="G40" s="34" t="str">
        <f>DATA!AQ42</f>
        <v>Yến</v>
      </c>
      <c r="H40" s="26" t="str">
        <f>DATA!AR42</f>
        <v>Mĩ thuật</v>
      </c>
      <c r="I40" s="34" t="str">
        <f>DATA!AS42</f>
        <v>Triển</v>
      </c>
      <c r="J40" s="26" t="str">
        <f>DATA!AT42</f>
        <v>T.việt</v>
      </c>
      <c r="K40" s="34" t="str">
        <f>DATA!AU42</f>
        <v>Sáng</v>
      </c>
      <c r="L40" s="26" t="str">
        <f>DATA!AV42</f>
        <v>T.việt</v>
      </c>
      <c r="M40" s="34" t="str">
        <f>DATA!AW42</f>
        <v>Huyền</v>
      </c>
    </row>
    <row r="41" spans="1:13" ht="15.6" customHeight="1" x14ac:dyDescent="0.25">
      <c r="A41" s="140"/>
      <c r="B41" s="145"/>
      <c r="C41" s="5">
        <v>4</v>
      </c>
      <c r="D41" s="26" t="str">
        <f>DATA!AN43</f>
        <v>HĐTN</v>
      </c>
      <c r="E41" s="34" t="str">
        <f>DATA!AO43</f>
        <v>Hằng</v>
      </c>
      <c r="F41" s="26" t="str">
        <f>DATA!AP43</f>
        <v>MT</v>
      </c>
      <c r="G41" s="34" t="str">
        <f>DATA!AQ43</f>
        <v>Huyền</v>
      </c>
      <c r="H41" s="26" t="str">
        <f>DATA!AR43</f>
        <v>HĐTN</v>
      </c>
      <c r="I41" s="34" t="str">
        <f>DATA!AS43</f>
        <v>Xuân</v>
      </c>
      <c r="J41" s="26" t="str">
        <f>DATA!AT43</f>
        <v>HĐTN</v>
      </c>
      <c r="K41" s="34" t="str">
        <f>DATA!AU43</f>
        <v>Sáng</v>
      </c>
      <c r="L41" s="26" t="str">
        <f>DATA!AV43</f>
        <v>HĐTN</v>
      </c>
      <c r="M41" s="34" t="str">
        <f>DATA!AW43</f>
        <v>Huyền</v>
      </c>
    </row>
    <row r="42" spans="1:13" ht="15.6" customHeight="1" x14ac:dyDescent="0.25">
      <c r="A42" s="140"/>
      <c r="B42" s="145"/>
      <c r="C42" s="6"/>
      <c r="D42" s="28">
        <f>DATA!AN44</f>
        <v>0</v>
      </c>
      <c r="E42" s="35">
        <f>DATA!AO44</f>
        <v>0</v>
      </c>
      <c r="F42" s="28">
        <f>DATA!AP44</f>
        <v>0</v>
      </c>
      <c r="G42" s="35">
        <f>DATA!AQ44</f>
        <v>0</v>
      </c>
      <c r="H42" s="28">
        <f>DATA!AR44</f>
        <v>0</v>
      </c>
      <c r="I42" s="35">
        <f>DATA!AS44</f>
        <v>0</v>
      </c>
      <c r="J42" s="28">
        <f>DATA!AT44</f>
        <v>0</v>
      </c>
      <c r="K42" s="35">
        <f>DATA!AU44</f>
        <v>0</v>
      </c>
      <c r="L42" s="28">
        <f>DATA!AV44</f>
        <v>0</v>
      </c>
      <c r="M42" s="35">
        <f>DATA!AW44</f>
        <v>0</v>
      </c>
    </row>
    <row r="43" spans="1:13" ht="15.6" customHeight="1" x14ac:dyDescent="0.25">
      <c r="A43" s="140"/>
      <c r="B43" s="146" t="s">
        <v>11</v>
      </c>
      <c r="C43" s="7">
        <v>1</v>
      </c>
      <c r="D43" s="24">
        <f>DATA!AN45</f>
        <v>0</v>
      </c>
      <c r="E43" s="33">
        <f>DATA!AO45</f>
        <v>0</v>
      </c>
      <c r="F43" s="24">
        <f>DATA!AP45</f>
        <v>0</v>
      </c>
      <c r="G43" s="33">
        <f>DATA!AQ45</f>
        <v>0</v>
      </c>
      <c r="H43" s="24">
        <f>DATA!AR45</f>
        <v>0</v>
      </c>
      <c r="I43" s="33">
        <f>DATA!AS45</f>
        <v>0</v>
      </c>
      <c r="J43" s="24">
        <f>DATA!AT45</f>
        <v>0</v>
      </c>
      <c r="K43" s="33">
        <f>DATA!AU45</f>
        <v>0</v>
      </c>
      <c r="L43" s="24">
        <f>DATA!AV45</f>
        <v>0</v>
      </c>
      <c r="M43" s="33">
        <f>DATA!AW45</f>
        <v>0</v>
      </c>
    </row>
    <row r="44" spans="1:13" ht="15.6" customHeight="1" x14ac:dyDescent="0.25">
      <c r="A44" s="140"/>
      <c r="B44" s="146"/>
      <c r="C44" s="8">
        <v>2</v>
      </c>
      <c r="D44" s="26">
        <f>DATA!AN46</f>
        <v>0</v>
      </c>
      <c r="E44" s="34">
        <f>DATA!AO46</f>
        <v>0</v>
      </c>
      <c r="F44" s="26">
        <f>DATA!AP46</f>
        <v>0</v>
      </c>
      <c r="G44" s="34">
        <f>DATA!AQ46</f>
        <v>0</v>
      </c>
      <c r="H44" s="26">
        <f>DATA!AR46</f>
        <v>0</v>
      </c>
      <c r="I44" s="34">
        <f>DATA!AS46</f>
        <v>0</v>
      </c>
      <c r="J44" s="26">
        <f>DATA!AT46</f>
        <v>0</v>
      </c>
      <c r="K44" s="34">
        <f>DATA!AU46</f>
        <v>0</v>
      </c>
      <c r="L44" s="26">
        <f>DATA!AV46</f>
        <v>0</v>
      </c>
      <c r="M44" s="34">
        <f>DATA!AW46</f>
        <v>0</v>
      </c>
    </row>
    <row r="45" spans="1:13" ht="15.6" customHeight="1" x14ac:dyDescent="0.25">
      <c r="A45" s="140"/>
      <c r="B45" s="146"/>
      <c r="C45" s="9">
        <v>3</v>
      </c>
      <c r="D45" s="28">
        <f>DATA!AN47</f>
        <v>0</v>
      </c>
      <c r="E45" s="35">
        <f>DATA!AO47</f>
        <v>0</v>
      </c>
      <c r="F45" s="28">
        <f>DATA!AP47</f>
        <v>0</v>
      </c>
      <c r="G45" s="35">
        <f>DATA!AQ47</f>
        <v>0</v>
      </c>
      <c r="H45" s="28">
        <f>DATA!AR47</f>
        <v>0</v>
      </c>
      <c r="I45" s="35">
        <f>DATA!AS47</f>
        <v>0</v>
      </c>
      <c r="J45" s="28">
        <f>DATA!AT47</f>
        <v>0</v>
      </c>
      <c r="K45" s="35">
        <f>DATA!AU47</f>
        <v>0</v>
      </c>
      <c r="L45" s="28">
        <f>DATA!AV47</f>
        <v>0</v>
      </c>
      <c r="M45" s="35">
        <f>DATA!AW47</f>
        <v>0</v>
      </c>
    </row>
    <row r="46" spans="1:13" ht="15.6" customHeight="1" x14ac:dyDescent="0.25">
      <c r="A46" s="141"/>
      <c r="B46" s="147"/>
      <c r="C46" s="13"/>
      <c r="D46" s="36">
        <f>DATA!AN48</f>
        <v>0</v>
      </c>
      <c r="E46" s="37">
        <f>DATA!AO48</f>
        <v>0</v>
      </c>
      <c r="F46" s="36">
        <f>DATA!AP48</f>
        <v>0</v>
      </c>
      <c r="G46" s="37">
        <f>DATA!AQ48</f>
        <v>0</v>
      </c>
      <c r="H46" s="36">
        <f>DATA!AR48</f>
        <v>0</v>
      </c>
      <c r="I46" s="37">
        <f>DATA!AS48</f>
        <v>0</v>
      </c>
      <c r="J46" s="36">
        <f>DATA!AT48</f>
        <v>0</v>
      </c>
      <c r="K46" s="37">
        <f>DATA!AU48</f>
        <v>0</v>
      </c>
      <c r="L46" s="36">
        <f>DATA!AV48</f>
        <v>0</v>
      </c>
      <c r="M46" s="37">
        <f>DATA!AW48</f>
        <v>0</v>
      </c>
    </row>
    <row r="47" spans="1:13" ht="15.75" x14ac:dyDescent="0.25">
      <c r="A47" s="1"/>
      <c r="B47" s="1"/>
      <c r="C47" s="1"/>
      <c r="D47" s="1"/>
      <c r="E47" s="1"/>
      <c r="F47" s="149" t="s">
        <v>12</v>
      </c>
      <c r="G47" s="149"/>
      <c r="H47" s="149"/>
      <c r="I47" s="149"/>
      <c r="J47" s="149"/>
      <c r="K47" s="149"/>
      <c r="L47" s="149"/>
    </row>
    <row r="51" spans="1:12" ht="18.75" x14ac:dyDescent="0.3">
      <c r="A51" s="1"/>
      <c r="B51" s="1"/>
      <c r="C51" s="1"/>
      <c r="D51" s="1"/>
      <c r="E51" s="1"/>
      <c r="F51" s="138" t="s">
        <v>13</v>
      </c>
      <c r="G51" s="138"/>
      <c r="H51" s="138"/>
      <c r="I51" s="138"/>
      <c r="J51" s="138"/>
      <c r="K51" s="138"/>
      <c r="L51" s="138"/>
    </row>
  </sheetData>
  <sheetProtection sheet="1" formatCells="0" formatColumns="0" formatRows="0" insertColumns="0" insertRows="0" insertHyperlinks="0" deleteColumns="0" deleteRows="0" sort="0" autoFilter="0" pivotTables="0"/>
  <mergeCells count="25">
    <mergeCell ref="A14:A21"/>
    <mergeCell ref="B14:B18"/>
    <mergeCell ref="B19:B21"/>
    <mergeCell ref="A22:A29"/>
    <mergeCell ref="B22:B26"/>
    <mergeCell ref="B27:B29"/>
    <mergeCell ref="F47:L47"/>
    <mergeCell ref="F51:L51"/>
    <mergeCell ref="A30:A37"/>
    <mergeCell ref="B30:B34"/>
    <mergeCell ref="B35:B37"/>
    <mergeCell ref="A38:A46"/>
    <mergeCell ref="B38:B42"/>
    <mergeCell ref="B43:B46"/>
    <mergeCell ref="L5:M5"/>
    <mergeCell ref="A6:A13"/>
    <mergeCell ref="B6:B10"/>
    <mergeCell ref="B11:B13"/>
    <mergeCell ref="A1:D1"/>
    <mergeCell ref="A4:I4"/>
    <mergeCell ref="D5:E5"/>
    <mergeCell ref="F5:G5"/>
    <mergeCell ref="H5:I5"/>
    <mergeCell ref="A2:M2"/>
    <mergeCell ref="J5:K5"/>
  </mergeCells>
  <printOptions horizontalCentered="1"/>
  <pageMargins left="0.23622047244094491" right="0.19685039370078741" top="0.25" bottom="0.24" header="0.2" footer="0.24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51"/>
  <sheetViews>
    <sheetView topLeftCell="A10" workbookViewId="0">
      <selection activeCell="K31" sqref="K31"/>
    </sheetView>
  </sheetViews>
  <sheetFormatPr defaultRowHeight="15" x14ac:dyDescent="0.25"/>
  <cols>
    <col min="1" max="1" width="6.140625" customWidth="1"/>
    <col min="2" max="3" width="6.7109375" customWidth="1"/>
    <col min="4" max="11" width="9.28515625" customWidth="1"/>
    <col min="12" max="40" width="7.5703125" customWidth="1"/>
  </cols>
  <sheetData>
    <row r="1" spans="1:11" ht="15.75" x14ac:dyDescent="0.25">
      <c r="A1" s="137" t="s">
        <v>0</v>
      </c>
      <c r="B1" s="137"/>
      <c r="C1" s="137"/>
      <c r="D1" s="137"/>
      <c r="E1" s="3"/>
      <c r="F1" s="3"/>
      <c r="G1" s="2"/>
      <c r="H1" s="1"/>
      <c r="I1" s="1"/>
    </row>
    <row r="2" spans="1:11" ht="18.75" x14ac:dyDescent="0.3">
      <c r="A2" s="138" t="s">
        <v>33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</row>
    <row r="3" spans="1:11" ht="18.75" x14ac:dyDescent="0.3">
      <c r="A3" s="12" t="str">
        <f>DATA!A3</f>
        <v xml:space="preserve">Thực hiện từ 10  tháng 3 năm 2025(tuần 26) Mới 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ht="5.45" customHeight="1" x14ac:dyDescent="0.3">
      <c r="A4" s="138"/>
      <c r="B4" s="138"/>
      <c r="C4" s="138"/>
      <c r="D4" s="138"/>
      <c r="E4" s="138"/>
      <c r="F4" s="138"/>
      <c r="G4" s="138"/>
      <c r="H4" s="138"/>
      <c r="I4" s="138"/>
    </row>
    <row r="5" spans="1:11" ht="16.899999999999999" customHeight="1" x14ac:dyDescent="0.25">
      <c r="A5" s="11" t="s">
        <v>2</v>
      </c>
      <c r="B5" s="11" t="s">
        <v>3</v>
      </c>
      <c r="C5" s="11" t="s">
        <v>4</v>
      </c>
      <c r="D5" s="135" t="s">
        <v>34</v>
      </c>
      <c r="E5" s="136"/>
      <c r="F5" s="135" t="s">
        <v>35</v>
      </c>
      <c r="G5" s="136"/>
      <c r="H5" s="135" t="s">
        <v>36</v>
      </c>
      <c r="I5" s="136"/>
      <c r="J5" s="135" t="s">
        <v>37</v>
      </c>
      <c r="K5" s="136"/>
    </row>
    <row r="6" spans="1:11" ht="15.6" customHeight="1" x14ac:dyDescent="0.25">
      <c r="A6" s="139">
        <v>2</v>
      </c>
      <c r="B6" s="142" t="s">
        <v>10</v>
      </c>
      <c r="C6" s="4">
        <v>1</v>
      </c>
      <c r="D6" s="24" t="str">
        <f>DATA!AX7</f>
        <v>HĐTN</v>
      </c>
      <c r="E6" s="33" t="str">
        <f>DATA!AY7</f>
        <v>Trọng</v>
      </c>
      <c r="F6" s="24" t="str">
        <f>DATA!AZ7</f>
        <v>HĐTN</v>
      </c>
      <c r="G6" s="33" t="str">
        <f>DATA!BA7</f>
        <v>Thái</v>
      </c>
      <c r="H6" s="24" t="str">
        <f>DATA!BB7</f>
        <v>HĐTN</v>
      </c>
      <c r="I6" s="33" t="str">
        <f>DATA!BC7</f>
        <v>Thao</v>
      </c>
      <c r="J6" s="24" t="str">
        <f>DATA!BD7</f>
        <v>HĐTT</v>
      </c>
      <c r="K6" s="33" t="str">
        <f>DATA!BE7</f>
        <v>Hưng</v>
      </c>
    </row>
    <row r="7" spans="1:11" ht="15.6" customHeight="1" x14ac:dyDescent="0.25">
      <c r="A7" s="140"/>
      <c r="B7" s="143"/>
      <c r="C7" s="5">
        <v>2</v>
      </c>
      <c r="D7" s="26" t="str">
        <f>DATA!AX8</f>
        <v>Toán</v>
      </c>
      <c r="E7" s="34" t="str">
        <f>DATA!AY8</f>
        <v>Trọng</v>
      </c>
      <c r="F7" s="26" t="str">
        <f>DATA!AZ8</f>
        <v>Anh</v>
      </c>
      <c r="G7" s="34" t="str">
        <f>DATA!BA8</f>
        <v>Phương</v>
      </c>
      <c r="H7" s="26" t="str">
        <f>DATA!BB8</f>
        <v>T,việt</v>
      </c>
      <c r="I7" s="34" t="str">
        <f>DATA!BC8</f>
        <v>Thao</v>
      </c>
      <c r="J7" s="26" t="str">
        <f>DATA!BD8</f>
        <v>T,việt</v>
      </c>
      <c r="K7" s="34" t="str">
        <f>DATA!BE8</f>
        <v>Hưng</v>
      </c>
    </row>
    <row r="8" spans="1:11" ht="15.6" customHeight="1" x14ac:dyDescent="0.25">
      <c r="A8" s="140"/>
      <c r="B8" s="143"/>
      <c r="C8" s="5">
        <v>3</v>
      </c>
      <c r="D8" s="26" t="str">
        <f>DATA!AX9</f>
        <v>MT</v>
      </c>
      <c r="E8" s="34" t="str">
        <f>DATA!AY9</f>
        <v>Huyền</v>
      </c>
      <c r="F8" s="26" t="str">
        <f>DATA!AZ9</f>
        <v>Toán</v>
      </c>
      <c r="G8" s="34" t="str">
        <f>DATA!BA9</f>
        <v>Thái</v>
      </c>
      <c r="H8" s="26" t="str">
        <f>DATA!BB9</f>
        <v>T,việt</v>
      </c>
      <c r="I8" s="34" t="str">
        <f>DATA!BC9</f>
        <v>Thao</v>
      </c>
      <c r="J8" s="26" t="str">
        <f>DATA!BD9</f>
        <v>T,việt</v>
      </c>
      <c r="K8" s="34" t="str">
        <f>DATA!BE9</f>
        <v>Hưng</v>
      </c>
    </row>
    <row r="9" spans="1:11" ht="15.6" customHeight="1" x14ac:dyDescent="0.25">
      <c r="A9" s="140"/>
      <c r="B9" s="143"/>
      <c r="C9" s="5">
        <v>4</v>
      </c>
      <c r="D9" s="26" t="str">
        <f>DATA!AX10</f>
        <v>T,việt</v>
      </c>
      <c r="E9" s="34" t="str">
        <f>DATA!AY10</f>
        <v>Trọng</v>
      </c>
      <c r="F9" s="26" t="str">
        <f>DATA!AZ10</f>
        <v>MT</v>
      </c>
      <c r="G9" s="34" t="str">
        <f>DATA!BA10</f>
        <v>Huyền</v>
      </c>
      <c r="H9" s="26" t="str">
        <f>DATA!BB10</f>
        <v>Toán</v>
      </c>
      <c r="I9" s="34" t="str">
        <f>DATA!BC10</f>
        <v>Thao</v>
      </c>
      <c r="J9" s="26" t="str">
        <f>DATA!BD10</f>
        <v>Toán</v>
      </c>
      <c r="K9" s="34" t="str">
        <f>DATA!BE10</f>
        <v>Hưng</v>
      </c>
    </row>
    <row r="10" spans="1:11" ht="15.6" customHeight="1" x14ac:dyDescent="0.25">
      <c r="A10" s="140"/>
      <c r="B10" s="144"/>
      <c r="C10" s="6">
        <v>5</v>
      </c>
      <c r="D10" s="28">
        <f>DATA!AX11</f>
        <v>0</v>
      </c>
      <c r="E10" s="35">
        <f>DATA!AY11</f>
        <v>0</v>
      </c>
      <c r="F10" s="28">
        <f>DATA!AZ11</f>
        <v>0</v>
      </c>
      <c r="G10" s="35">
        <f>DATA!BA11</f>
        <v>0</v>
      </c>
      <c r="H10" s="28">
        <f>DATA!BB11</f>
        <v>0</v>
      </c>
      <c r="I10" s="35">
        <f>DATA!BC11</f>
        <v>0</v>
      </c>
      <c r="J10" s="28">
        <f>DATA!BD11</f>
        <v>0</v>
      </c>
      <c r="K10" s="35">
        <f>DATA!BE11</f>
        <v>0</v>
      </c>
    </row>
    <row r="11" spans="1:11" ht="15.6" customHeight="1" x14ac:dyDescent="0.25">
      <c r="A11" s="140"/>
      <c r="B11" s="142" t="s">
        <v>11</v>
      </c>
      <c r="C11" s="4">
        <v>1</v>
      </c>
      <c r="D11" s="24" t="str">
        <f>DATA!AX12</f>
        <v>LS&amp;ĐL</v>
      </c>
      <c r="E11" s="33" t="str">
        <f>DATA!AY12</f>
        <v>Trọng</v>
      </c>
      <c r="F11" s="24" t="str">
        <f>DATA!AZ12</f>
        <v>Tin</v>
      </c>
      <c r="G11" s="33" t="str">
        <f>DATA!BA12</f>
        <v>Trung</v>
      </c>
      <c r="H11" s="24" t="str">
        <f>DATA!BB12</f>
        <v>Đạo đức</v>
      </c>
      <c r="I11" s="33" t="str">
        <f>DATA!BC12</f>
        <v>Vân</v>
      </c>
      <c r="J11" s="24" t="str">
        <f>DATA!BD12</f>
        <v>MT</v>
      </c>
      <c r="K11" s="33" t="str">
        <f>DATA!BE12</f>
        <v>Triển</v>
      </c>
    </row>
    <row r="12" spans="1:11" ht="15.6" customHeight="1" x14ac:dyDescent="0.25">
      <c r="A12" s="140"/>
      <c r="B12" s="143"/>
      <c r="C12" s="5">
        <v>2</v>
      </c>
      <c r="D12" s="26" t="str">
        <f>DATA!AX13</f>
        <v>KH</v>
      </c>
      <c r="E12" s="34" t="str">
        <f>DATA!AY13</f>
        <v>Trọng</v>
      </c>
      <c r="F12" s="26" t="str">
        <f>DATA!AZ13</f>
        <v>Đạo đức</v>
      </c>
      <c r="G12" s="34" t="str">
        <f>DATA!BA13</f>
        <v>Chung</v>
      </c>
      <c r="H12" s="26" t="str">
        <f>DATA!BB13</f>
        <v>Anh</v>
      </c>
      <c r="I12" s="34" t="str">
        <f>DATA!BC13</f>
        <v>Thuỷ</v>
      </c>
      <c r="J12" s="26" t="str">
        <f>DATA!BD13</f>
        <v>Đạo đức</v>
      </c>
      <c r="K12" s="34" t="str">
        <f>DATA!BE13</f>
        <v>Vân</v>
      </c>
    </row>
    <row r="13" spans="1:11" ht="15.6" customHeight="1" x14ac:dyDescent="0.25">
      <c r="A13" s="141"/>
      <c r="B13" s="144"/>
      <c r="C13" s="6">
        <v>3</v>
      </c>
      <c r="D13" s="28" t="str">
        <f>DATA!AX14</f>
        <v>HĐTN</v>
      </c>
      <c r="E13" s="35" t="str">
        <f>DATA!AY14</f>
        <v>Trọng</v>
      </c>
      <c r="F13" s="28" t="str">
        <f>DATA!AZ14</f>
        <v>Anh</v>
      </c>
      <c r="G13" s="35" t="str">
        <f>DATA!BA14</f>
        <v>Phương</v>
      </c>
      <c r="H13" s="28" t="str">
        <f>DATA!BB14</f>
        <v>MT</v>
      </c>
      <c r="I13" s="35" t="str">
        <f>DATA!BC14</f>
        <v>Triển</v>
      </c>
      <c r="J13" s="28" t="str">
        <f>DATA!BD14</f>
        <v>Anh</v>
      </c>
      <c r="K13" s="35" t="str">
        <f>DATA!BE14</f>
        <v>Thuỷ</v>
      </c>
    </row>
    <row r="14" spans="1:11" ht="15.6" customHeight="1" x14ac:dyDescent="0.25">
      <c r="A14" s="139">
        <v>3</v>
      </c>
      <c r="B14" s="142" t="s">
        <v>10</v>
      </c>
      <c r="C14" s="4">
        <v>1</v>
      </c>
      <c r="D14" s="24" t="str">
        <f>DATA!AX15</f>
        <v>Toán</v>
      </c>
      <c r="E14" s="33" t="str">
        <f>DATA!AY15</f>
        <v>Trọng</v>
      </c>
      <c r="F14" s="24" t="str">
        <f>DATA!AZ15</f>
        <v>Toán</v>
      </c>
      <c r="G14" s="33" t="str">
        <f>DATA!BA15</f>
        <v>Thái</v>
      </c>
      <c r="H14" s="24" t="str">
        <f>DATA!BB15</f>
        <v>T,việt</v>
      </c>
      <c r="I14" s="33" t="str">
        <f>DATA!BC15</f>
        <v>Thao</v>
      </c>
      <c r="J14" s="24" t="str">
        <f>DATA!BD15</f>
        <v>T,việt</v>
      </c>
      <c r="K14" s="33" t="str">
        <f>DATA!BE15</f>
        <v>Hưng</v>
      </c>
    </row>
    <row r="15" spans="1:11" ht="15.6" customHeight="1" x14ac:dyDescent="0.25">
      <c r="A15" s="140"/>
      <c r="B15" s="143"/>
      <c r="C15" s="5">
        <v>2</v>
      </c>
      <c r="D15" s="26" t="str">
        <f>DATA!AX16</f>
        <v>LS&amp;ĐL</v>
      </c>
      <c r="E15" s="34" t="str">
        <f>DATA!AY16</f>
        <v>Trọng</v>
      </c>
      <c r="F15" s="26" t="str">
        <f>DATA!AZ16</f>
        <v>T,việt</v>
      </c>
      <c r="G15" s="34" t="str">
        <f>DATA!BA16</f>
        <v>Thái</v>
      </c>
      <c r="H15" s="26" t="str">
        <f>DATA!BB16</f>
        <v>T,việt</v>
      </c>
      <c r="I15" s="34" t="str">
        <f>DATA!BC16</f>
        <v>Thao</v>
      </c>
      <c r="J15" s="26" t="str">
        <f>DATA!BD16</f>
        <v>T,việt</v>
      </c>
      <c r="K15" s="34" t="str">
        <f>DATA!BE16</f>
        <v>Hưng</v>
      </c>
    </row>
    <row r="16" spans="1:11" ht="15.6" customHeight="1" x14ac:dyDescent="0.25">
      <c r="A16" s="140"/>
      <c r="B16" s="143"/>
      <c r="C16" s="5">
        <v>3</v>
      </c>
      <c r="D16" s="26" t="str">
        <f>DATA!AX17</f>
        <v>T,việt</v>
      </c>
      <c r="E16" s="34" t="str">
        <f>DATA!AY17</f>
        <v>Trọng</v>
      </c>
      <c r="F16" s="26" t="str">
        <f>DATA!AZ17</f>
        <v>Anh</v>
      </c>
      <c r="G16" s="34" t="str">
        <f>DATA!BA17</f>
        <v>Phương</v>
      </c>
      <c r="H16" s="26" t="str">
        <f>DATA!BB17</f>
        <v>Toán</v>
      </c>
      <c r="I16" s="34" t="str">
        <f>DATA!BC17</f>
        <v>Thao</v>
      </c>
      <c r="J16" s="26" t="str">
        <f>DATA!BD17</f>
        <v>Toán</v>
      </c>
      <c r="K16" s="34" t="str">
        <f>DATA!BE17</f>
        <v>Hưng</v>
      </c>
    </row>
    <row r="17" spans="1:11" ht="15.6" customHeight="1" x14ac:dyDescent="0.25">
      <c r="A17" s="140"/>
      <c r="B17" s="143"/>
      <c r="C17" s="5">
        <v>4</v>
      </c>
      <c r="D17" s="26" t="str">
        <f>DATA!AX18</f>
        <v>T,việt</v>
      </c>
      <c r="E17" s="34" t="str">
        <f>DATA!AY18</f>
        <v>Trọng</v>
      </c>
      <c r="F17" s="26" t="str">
        <f>DATA!AZ18</f>
        <v>Anh</v>
      </c>
      <c r="G17" s="34" t="str">
        <f>DATA!BA18</f>
        <v>Phương</v>
      </c>
      <c r="H17" s="26" t="str">
        <f>DATA!BB18</f>
        <v>KH</v>
      </c>
      <c r="I17" s="34" t="str">
        <f>DATA!BC18</f>
        <v>Thao</v>
      </c>
      <c r="J17" s="26" t="str">
        <f>DATA!BD18</f>
        <v>KH</v>
      </c>
      <c r="K17" s="34" t="str">
        <f>DATA!BE18</f>
        <v>Hưng</v>
      </c>
    </row>
    <row r="18" spans="1:11" ht="15.6" customHeight="1" x14ac:dyDescent="0.25">
      <c r="A18" s="140"/>
      <c r="B18" s="144"/>
      <c r="C18" s="6">
        <v>5</v>
      </c>
      <c r="D18" s="28">
        <f>DATA!AX19</f>
        <v>0</v>
      </c>
      <c r="E18" s="35">
        <f>DATA!AY19</f>
        <v>0</v>
      </c>
      <c r="F18" s="28">
        <f>DATA!AZ19</f>
        <v>0</v>
      </c>
      <c r="G18" s="35">
        <f>DATA!BA19</f>
        <v>0</v>
      </c>
      <c r="H18" s="28">
        <f>DATA!BB19</f>
        <v>0</v>
      </c>
      <c r="I18" s="35">
        <f>DATA!BC19</f>
        <v>0</v>
      </c>
      <c r="J18" s="28">
        <f>DATA!BD19</f>
        <v>0</v>
      </c>
      <c r="K18" s="35">
        <f>DATA!BE19</f>
        <v>0</v>
      </c>
    </row>
    <row r="19" spans="1:11" ht="15.6" customHeight="1" x14ac:dyDescent="0.25">
      <c r="A19" s="140"/>
      <c r="B19" s="142" t="s">
        <v>11</v>
      </c>
      <c r="C19" s="4">
        <v>1</v>
      </c>
      <c r="D19" s="24" t="str">
        <f>DATA!AX20</f>
        <v>Anh</v>
      </c>
      <c r="E19" s="33" t="str">
        <f>DATA!AY20</f>
        <v>Phương</v>
      </c>
      <c r="F19" s="24" t="str">
        <f>DATA!AZ20</f>
        <v>T,việt</v>
      </c>
      <c r="G19" s="33" t="str">
        <f>DATA!BA20</f>
        <v>Thái</v>
      </c>
      <c r="H19" s="24" t="str">
        <f>DATA!BB20</f>
        <v>LS&amp;ĐL</v>
      </c>
      <c r="I19" s="33" t="str">
        <f>DATA!BC20</f>
        <v>Thao</v>
      </c>
      <c r="J19" s="24" t="str">
        <f>DATA!BD20</f>
        <v>Anh</v>
      </c>
      <c r="K19" s="33" t="str">
        <f>DATA!BE20</f>
        <v>Thủy</v>
      </c>
    </row>
    <row r="20" spans="1:11" ht="15.6" customHeight="1" x14ac:dyDescent="0.25">
      <c r="A20" s="140"/>
      <c r="B20" s="143"/>
      <c r="C20" s="5">
        <v>2</v>
      </c>
      <c r="D20" s="26" t="str">
        <f>DATA!AX21</f>
        <v>Anh</v>
      </c>
      <c r="E20" s="34" t="str">
        <f>DATA!AY21</f>
        <v>Phương</v>
      </c>
      <c r="F20" s="26" t="str">
        <f>DATA!AZ21</f>
        <v>T,việt</v>
      </c>
      <c r="G20" s="34" t="str">
        <f>DATA!BA21</f>
        <v>Thái</v>
      </c>
      <c r="H20" s="26" t="str">
        <f>DATA!BB21</f>
        <v>GDTC</v>
      </c>
      <c r="I20" s="34" t="str">
        <f>DATA!BC21</f>
        <v>Thao</v>
      </c>
      <c r="J20" s="26" t="str">
        <f>DATA!BD21</f>
        <v>Anh</v>
      </c>
      <c r="K20" s="34" t="str">
        <f>DATA!BE21</f>
        <v>Thủy</v>
      </c>
    </row>
    <row r="21" spans="1:11" ht="15.6" customHeight="1" x14ac:dyDescent="0.25">
      <c r="A21" s="141"/>
      <c r="B21" s="144"/>
      <c r="C21" s="6">
        <v>3</v>
      </c>
      <c r="D21" s="28" t="str">
        <f>DATA!AX22</f>
        <v xml:space="preserve">Tin </v>
      </c>
      <c r="E21" s="35" t="str">
        <f>DATA!AY22</f>
        <v>Trung</v>
      </c>
      <c r="F21" s="28" t="str">
        <f>DATA!AZ22</f>
        <v>KH</v>
      </c>
      <c r="G21" s="35" t="str">
        <f>DATA!BA22</f>
        <v>Thái</v>
      </c>
      <c r="H21" s="28" t="str">
        <f>DATA!BB22</f>
        <v>Anh</v>
      </c>
      <c r="I21" s="35" t="str">
        <f>DATA!BC22</f>
        <v>Thủy</v>
      </c>
      <c r="J21" s="28" t="str">
        <f>DATA!BD22</f>
        <v>T,việt</v>
      </c>
      <c r="K21" s="35" t="str">
        <f>DATA!BE22</f>
        <v>Hưng</v>
      </c>
    </row>
    <row r="22" spans="1:11" ht="15.6" customHeight="1" x14ac:dyDescent="0.25">
      <c r="A22" s="139">
        <v>4</v>
      </c>
      <c r="B22" s="142" t="s">
        <v>10</v>
      </c>
      <c r="C22" s="4">
        <v>1</v>
      </c>
      <c r="D22" s="24" t="str">
        <f>DATA!AX23</f>
        <v>Toán</v>
      </c>
      <c r="E22" s="33" t="str">
        <f>DATA!AY23</f>
        <v>Trọng</v>
      </c>
      <c r="F22" s="24" t="str">
        <f>DATA!AZ23</f>
        <v>Toán</v>
      </c>
      <c r="G22" s="33" t="str">
        <f>DATA!BA23</f>
        <v>Thái</v>
      </c>
      <c r="H22" s="24" t="str">
        <f>DATA!BB23</f>
        <v>T,việt</v>
      </c>
      <c r="I22" s="33" t="str">
        <f>DATA!BC23</f>
        <v>Thao</v>
      </c>
      <c r="J22" s="24" t="str">
        <f>DATA!BD23</f>
        <v>Âm nhạc</v>
      </c>
      <c r="K22" s="33" t="str">
        <f>DATA!BE23</f>
        <v>Hưng</v>
      </c>
    </row>
    <row r="23" spans="1:11" ht="15.6" customHeight="1" x14ac:dyDescent="0.25">
      <c r="A23" s="140"/>
      <c r="B23" s="143"/>
      <c r="C23" s="5">
        <v>2</v>
      </c>
      <c r="D23" s="26" t="str">
        <f>DATA!AX24</f>
        <v>T,việt</v>
      </c>
      <c r="E23" s="34" t="str">
        <f>DATA!AY24</f>
        <v>Trọng</v>
      </c>
      <c r="F23" s="26" t="str">
        <f>DATA!AZ24</f>
        <v>T,việt</v>
      </c>
      <c r="G23" s="34" t="str">
        <f>DATA!BA24</f>
        <v>Thái</v>
      </c>
      <c r="H23" s="26" t="str">
        <f>DATA!BB24</f>
        <v>Anh</v>
      </c>
      <c r="I23" s="34" t="str">
        <f>DATA!BC24</f>
        <v>Thủy</v>
      </c>
      <c r="J23" s="26" t="str">
        <f>DATA!BD24</f>
        <v>Toán</v>
      </c>
      <c r="K23" s="34" t="str">
        <f>DATA!BE24</f>
        <v>Hưng</v>
      </c>
    </row>
    <row r="24" spans="1:11" ht="15.6" customHeight="1" x14ac:dyDescent="0.25">
      <c r="A24" s="140"/>
      <c r="B24" s="143"/>
      <c r="C24" s="5">
        <v>3</v>
      </c>
      <c r="D24" s="26" t="str">
        <f>DATA!AX25</f>
        <v>Âm nhạc</v>
      </c>
      <c r="E24" s="34" t="str">
        <f>DATA!AY25</f>
        <v>C.Huyền</v>
      </c>
      <c r="F24" s="26" t="str">
        <f>DATA!AZ25</f>
        <v>LS&amp;ĐL</v>
      </c>
      <c r="G24" s="34" t="str">
        <f>DATA!BA25</f>
        <v>Thái</v>
      </c>
      <c r="H24" s="26" t="str">
        <f>DATA!BB25</f>
        <v>Khoa học</v>
      </c>
      <c r="I24" s="34" t="str">
        <f>DATA!BC25</f>
        <v>Thao</v>
      </c>
      <c r="J24" s="26" t="str">
        <f>DATA!BD25</f>
        <v xml:space="preserve">Tin </v>
      </c>
      <c r="K24" s="34" t="str">
        <f>DATA!BE25</f>
        <v>Trung</v>
      </c>
    </row>
    <row r="25" spans="1:11" ht="15.6" customHeight="1" x14ac:dyDescent="0.25">
      <c r="A25" s="140"/>
      <c r="B25" s="143"/>
      <c r="C25" s="5">
        <v>4</v>
      </c>
      <c r="D25" s="26" t="str">
        <f>DATA!AX26</f>
        <v>KH</v>
      </c>
      <c r="E25" s="34" t="str">
        <f>DATA!AY26</f>
        <v>Trọng</v>
      </c>
      <c r="F25" s="26" t="str">
        <f>DATA!AZ26</f>
        <v>GDTC</v>
      </c>
      <c r="G25" s="34" t="str">
        <f>DATA!BA26</f>
        <v>Thái</v>
      </c>
      <c r="H25" s="26" t="str">
        <f>DATA!BB26</f>
        <v>Toán</v>
      </c>
      <c r="I25" s="34" t="str">
        <f>DATA!BC26</f>
        <v>Thao</v>
      </c>
      <c r="J25" s="26" t="str">
        <f>DATA!BD26</f>
        <v>LS&amp;ĐL</v>
      </c>
      <c r="K25" s="34" t="str">
        <f>DATA!BE26</f>
        <v>Hưng</v>
      </c>
    </row>
    <row r="26" spans="1:11" ht="15.6" customHeight="1" x14ac:dyDescent="0.25">
      <c r="A26" s="140"/>
      <c r="B26" s="144"/>
      <c r="C26" s="6">
        <v>5</v>
      </c>
      <c r="D26" s="28" t="str">
        <f>DATA!AX27</f>
        <v>GDTC</v>
      </c>
      <c r="E26" s="35" t="str">
        <f>DATA!AY27</f>
        <v>Trọng</v>
      </c>
      <c r="F26" s="28" t="str">
        <f>DATA!AZ27</f>
        <v>Âm nhạc</v>
      </c>
      <c r="G26" s="35" t="str">
        <f>DATA!BA27</f>
        <v>C.Huyền</v>
      </c>
      <c r="H26" s="28" t="str">
        <f>DATA!BB27</f>
        <v xml:space="preserve">Tin </v>
      </c>
      <c r="I26" s="35" t="str">
        <f>DATA!BC27</f>
        <v>Trung</v>
      </c>
      <c r="J26" s="28" t="str">
        <f>DATA!BD27</f>
        <v>GDTC</v>
      </c>
      <c r="K26" s="35" t="str">
        <f>DATA!BE27</f>
        <v>Hưng</v>
      </c>
    </row>
    <row r="27" spans="1:11" ht="15.6" customHeight="1" x14ac:dyDescent="0.25">
      <c r="A27" s="140"/>
      <c r="B27" s="142" t="s">
        <v>11</v>
      </c>
      <c r="C27" s="4">
        <v>1</v>
      </c>
      <c r="D27" s="24">
        <f>DATA!AX28</f>
        <v>0</v>
      </c>
      <c r="E27" s="33">
        <f>DATA!AY28</f>
        <v>0</v>
      </c>
      <c r="F27" s="24">
        <f>DATA!AZ28</f>
        <v>0</v>
      </c>
      <c r="G27" s="33">
        <f>DATA!BA28</f>
        <v>0</v>
      </c>
      <c r="H27" s="24">
        <f>DATA!BB28</f>
        <v>0</v>
      </c>
      <c r="I27" s="33">
        <f>DATA!BC28</f>
        <v>0</v>
      </c>
      <c r="J27" s="24">
        <f>DATA!BD28</f>
        <v>0</v>
      </c>
      <c r="K27" s="33">
        <f>DATA!BE28</f>
        <v>0</v>
      </c>
    </row>
    <row r="28" spans="1:11" ht="15.6" customHeight="1" x14ac:dyDescent="0.25">
      <c r="A28" s="140"/>
      <c r="B28" s="143"/>
      <c r="C28" s="5">
        <v>2</v>
      </c>
      <c r="D28" s="26">
        <f>DATA!AX29</f>
        <v>0</v>
      </c>
      <c r="E28" s="34">
        <f>DATA!AY29</f>
        <v>0</v>
      </c>
      <c r="F28" s="26">
        <f>DATA!AZ29</f>
        <v>0</v>
      </c>
      <c r="G28" s="34">
        <f>DATA!BA29</f>
        <v>0</v>
      </c>
      <c r="H28" s="26">
        <f>DATA!BB29</f>
        <v>0</v>
      </c>
      <c r="I28" s="34">
        <f>DATA!BC29</f>
        <v>0</v>
      </c>
      <c r="J28" s="26">
        <f>DATA!BD29</f>
        <v>0</v>
      </c>
      <c r="K28" s="34">
        <f>DATA!BE29</f>
        <v>0</v>
      </c>
    </row>
    <row r="29" spans="1:11" ht="15.6" customHeight="1" x14ac:dyDescent="0.25">
      <c r="A29" s="141"/>
      <c r="B29" s="144"/>
      <c r="C29" s="6">
        <v>3</v>
      </c>
      <c r="D29" s="28">
        <f>DATA!AX31</f>
        <v>0</v>
      </c>
      <c r="E29" s="35">
        <f>DATA!AY31</f>
        <v>0</v>
      </c>
      <c r="F29" s="28">
        <f>DATA!AZ31</f>
        <v>0</v>
      </c>
      <c r="G29" s="35">
        <f>DATA!BA31</f>
        <v>0</v>
      </c>
      <c r="H29" s="28">
        <f>DATA!BB31</f>
        <v>0</v>
      </c>
      <c r="I29" s="35">
        <f>DATA!BC31</f>
        <v>0</v>
      </c>
      <c r="J29" s="28">
        <f>DATA!BD31</f>
        <v>0</v>
      </c>
      <c r="K29" s="35">
        <f>DATA!BE31</f>
        <v>0</v>
      </c>
    </row>
    <row r="30" spans="1:11" ht="15.6" customHeight="1" x14ac:dyDescent="0.25">
      <c r="A30" s="139">
        <v>5</v>
      </c>
      <c r="B30" s="142" t="s">
        <v>10</v>
      </c>
      <c r="C30" s="4">
        <v>1</v>
      </c>
      <c r="D30" s="24" t="str">
        <f>DATA!AX32</f>
        <v>Toán</v>
      </c>
      <c r="E30" s="33" t="str">
        <f>DATA!AY32</f>
        <v>Trọng</v>
      </c>
      <c r="F30" s="24" t="str">
        <f>DATA!AZ32</f>
        <v>Toán</v>
      </c>
      <c r="G30" s="33" t="str">
        <f>DATA!BA32</f>
        <v>Thái</v>
      </c>
      <c r="H30" s="24" t="str">
        <f>DATA!BB32</f>
        <v>Âm nhạc</v>
      </c>
      <c r="I30" s="33" t="str">
        <f>DATA!BC32</f>
        <v>Thao</v>
      </c>
      <c r="J30" s="24" t="str">
        <f>DATA!BD32</f>
        <v>T,việt</v>
      </c>
      <c r="K30" s="33" t="str">
        <f>DATA!BE32</f>
        <v>Hưng</v>
      </c>
    </row>
    <row r="31" spans="1:11" ht="15.6" customHeight="1" x14ac:dyDescent="0.25">
      <c r="A31" s="140"/>
      <c r="B31" s="143"/>
      <c r="C31" s="5">
        <v>2</v>
      </c>
      <c r="D31" s="26" t="str">
        <f>DATA!AX33</f>
        <v>Anh</v>
      </c>
      <c r="E31" s="34" t="str">
        <f>DATA!AY33</f>
        <v>Phương</v>
      </c>
      <c r="F31" s="26" t="str">
        <f>DATA!AZ33</f>
        <v>LS&amp;ĐL</v>
      </c>
      <c r="G31" s="34" t="str">
        <f>DATA!BA33</f>
        <v>Thái</v>
      </c>
      <c r="H31" s="26" t="str">
        <f>DATA!BB33</f>
        <v>T,việt</v>
      </c>
      <c r="I31" s="34" t="str">
        <f>DATA!BC33</f>
        <v>Thao</v>
      </c>
      <c r="J31" s="26" t="str">
        <f>DATA!BD33</f>
        <v>Toán</v>
      </c>
      <c r="K31" s="34" t="str">
        <f>DATA!BE33</f>
        <v>Hưng</v>
      </c>
    </row>
    <row r="32" spans="1:11" ht="15.6" customHeight="1" x14ac:dyDescent="0.25">
      <c r="A32" s="140"/>
      <c r="B32" s="143"/>
      <c r="C32" s="5">
        <v>3</v>
      </c>
      <c r="D32" s="26" t="str">
        <f>DATA!AX34</f>
        <v>T,việt</v>
      </c>
      <c r="E32" s="34" t="str">
        <f>DATA!AY34</f>
        <v>Trọng</v>
      </c>
      <c r="F32" s="26" t="str">
        <f>DATA!AZ34</f>
        <v>KH</v>
      </c>
      <c r="G32" s="34" t="str">
        <f>DATA!BA34</f>
        <v>Thái</v>
      </c>
      <c r="H32" s="26" t="str">
        <f>DATA!BB34</f>
        <v>Anh</v>
      </c>
      <c r="I32" s="34" t="str">
        <f>DATA!BC34</f>
        <v>Thủy</v>
      </c>
      <c r="J32" s="26" t="str">
        <f>DATA!BD34</f>
        <v>KH</v>
      </c>
      <c r="K32" s="34" t="str">
        <f>DATA!BE34</f>
        <v>Hưng</v>
      </c>
    </row>
    <row r="33" spans="1:11" ht="15.6" customHeight="1" x14ac:dyDescent="0.25">
      <c r="A33" s="140"/>
      <c r="B33" s="143"/>
      <c r="C33" s="5">
        <v>4</v>
      </c>
      <c r="D33" s="26" t="str">
        <f>DATA!AX35</f>
        <v>GDTC</v>
      </c>
      <c r="E33" s="34" t="str">
        <f>DATA!AY35</f>
        <v>Trọng</v>
      </c>
      <c r="F33" s="26" t="str">
        <f>DATA!AZ35</f>
        <v>T,việt</v>
      </c>
      <c r="G33" s="34" t="str">
        <f>DATA!BA35</f>
        <v>Thái</v>
      </c>
      <c r="H33" s="26" t="str">
        <f>DATA!BB35</f>
        <v>Toán</v>
      </c>
      <c r="I33" s="34" t="str">
        <f>DATA!BC35</f>
        <v>Thao</v>
      </c>
      <c r="J33" s="26" t="str">
        <f>DATA!BD35</f>
        <v>Anh</v>
      </c>
      <c r="K33" s="34" t="str">
        <f>DATA!BE35</f>
        <v>Thuỷ</v>
      </c>
    </row>
    <row r="34" spans="1:11" ht="15.6" customHeight="1" x14ac:dyDescent="0.25">
      <c r="A34" s="140"/>
      <c r="B34" s="144"/>
      <c r="C34" s="6">
        <v>5</v>
      </c>
      <c r="D34" s="28">
        <f>DATA!AX36</f>
        <v>0</v>
      </c>
      <c r="E34" s="35">
        <f>DATA!AY36</f>
        <v>0</v>
      </c>
      <c r="F34" s="28">
        <f>DATA!AZ36</f>
        <v>0</v>
      </c>
      <c r="G34" s="35">
        <f>DATA!BA36</f>
        <v>0</v>
      </c>
      <c r="H34" s="28">
        <f>DATA!BB36</f>
        <v>0</v>
      </c>
      <c r="I34" s="35">
        <f>DATA!BC36</f>
        <v>0</v>
      </c>
      <c r="J34" s="28">
        <f>DATA!BD36</f>
        <v>0</v>
      </c>
      <c r="K34" s="35">
        <f>DATA!BE36</f>
        <v>0</v>
      </c>
    </row>
    <row r="35" spans="1:11" ht="15.6" customHeight="1" x14ac:dyDescent="0.25">
      <c r="A35" s="140"/>
      <c r="B35" s="142" t="s">
        <v>11</v>
      </c>
      <c r="C35" s="4">
        <v>1</v>
      </c>
      <c r="D35" s="24" t="str">
        <f>DATA!AX37</f>
        <v>Đạo đức</v>
      </c>
      <c r="E35" s="33" t="str">
        <f>DATA!AY37</f>
        <v>Chung</v>
      </c>
      <c r="F35" s="24" t="str">
        <f>DATA!AZ37</f>
        <v>T,việt</v>
      </c>
      <c r="G35" s="33" t="str">
        <f>DATA!BA37</f>
        <v>Thái</v>
      </c>
      <c r="H35" s="24" t="str">
        <f>DATA!BB37</f>
        <v>HĐTN</v>
      </c>
      <c r="I35" s="33" t="str">
        <f>DATA!BC37</f>
        <v>Thao</v>
      </c>
      <c r="J35" s="24" t="str">
        <f>DATA!BD37</f>
        <v>HDTN</v>
      </c>
      <c r="K35" s="33" t="str">
        <f>DATA!BE37</f>
        <v>Hưng</v>
      </c>
    </row>
    <row r="36" spans="1:11" ht="15.6" customHeight="1" x14ac:dyDescent="0.25">
      <c r="A36" s="140"/>
      <c r="B36" s="143"/>
      <c r="C36" s="5">
        <v>2</v>
      </c>
      <c r="D36" s="26" t="str">
        <f>DATA!AX38</f>
        <v>Công nghệ</v>
      </c>
      <c r="E36" s="34" t="str">
        <f>DATA!AY38</f>
        <v>Trọng</v>
      </c>
      <c r="F36" s="26" t="str">
        <f>DATA!AZ38</f>
        <v>HĐTN</v>
      </c>
      <c r="G36" s="34" t="str">
        <f>DATA!BA38</f>
        <v>Thái</v>
      </c>
      <c r="H36" s="26" t="str">
        <f>DATA!BB38</f>
        <v>GDTC</v>
      </c>
      <c r="I36" s="34" t="str">
        <f>DATA!BC38</f>
        <v>Thao</v>
      </c>
      <c r="J36" s="26" t="str">
        <f>DATA!BD38</f>
        <v>GDTC</v>
      </c>
      <c r="K36" s="34" t="str">
        <f>DATA!BE38</f>
        <v>Hưng</v>
      </c>
    </row>
    <row r="37" spans="1:11" ht="15.6" customHeight="1" x14ac:dyDescent="0.25">
      <c r="A37" s="141"/>
      <c r="B37" s="144"/>
      <c r="C37" s="6">
        <v>3</v>
      </c>
      <c r="D37" s="28" t="str">
        <f>DATA!AX39</f>
        <v>T,việt</v>
      </c>
      <c r="E37" s="35" t="str">
        <f>DATA!AY39</f>
        <v>Trọng</v>
      </c>
      <c r="F37" s="28" t="str">
        <f>DATA!AZ39</f>
        <v>GDTC</v>
      </c>
      <c r="G37" s="35" t="str">
        <f>DATA!BA39</f>
        <v>Thái</v>
      </c>
      <c r="H37" s="28" t="str">
        <f>DATA!BB39</f>
        <v>LS&amp;ĐL</v>
      </c>
      <c r="I37" s="35" t="str">
        <f>DATA!BC39</f>
        <v>Thao</v>
      </c>
      <c r="J37" s="28" t="str">
        <f>DATA!BD39</f>
        <v>LS&amp;ĐL</v>
      </c>
      <c r="K37" s="35" t="str">
        <f>DATA!BE39</f>
        <v>Hưng</v>
      </c>
    </row>
    <row r="38" spans="1:11" ht="15.6" customHeight="1" x14ac:dyDescent="0.25">
      <c r="A38" s="139">
        <v>6</v>
      </c>
      <c r="B38" s="145" t="s">
        <v>10</v>
      </c>
      <c r="C38" s="4">
        <v>1</v>
      </c>
      <c r="D38" s="24" t="str">
        <f>DATA!AX40</f>
        <v>Toán</v>
      </c>
      <c r="E38" s="33" t="str">
        <f>DATA!AY40</f>
        <v>Trọng</v>
      </c>
      <c r="F38" s="24" t="str">
        <f>DATA!AZ40</f>
        <v>Toán</v>
      </c>
      <c r="G38" s="33" t="str">
        <f>DATA!BA40</f>
        <v>Thái</v>
      </c>
      <c r="H38" s="24" t="str">
        <f>DATA!BB40</f>
        <v>T,việt</v>
      </c>
      <c r="I38" s="33" t="str">
        <f>DATA!BC40</f>
        <v>Thao</v>
      </c>
      <c r="J38" s="24" t="str">
        <f>DATA!BD40</f>
        <v>T,việt</v>
      </c>
      <c r="K38" s="33" t="str">
        <f>DATA!BE40</f>
        <v>Hưng</v>
      </c>
    </row>
    <row r="39" spans="1:11" ht="15.6" customHeight="1" x14ac:dyDescent="0.25">
      <c r="A39" s="140"/>
      <c r="B39" s="145"/>
      <c r="C39" s="5">
        <v>2</v>
      </c>
      <c r="D39" s="26" t="str">
        <f>DATA!AX41</f>
        <v>T,việt</v>
      </c>
      <c r="E39" s="34" t="str">
        <f>DATA!AY41</f>
        <v>Trọng</v>
      </c>
      <c r="F39" s="26" t="str">
        <f>DATA!AZ41</f>
        <v>T,việt</v>
      </c>
      <c r="G39" s="34" t="str">
        <f>DATA!BA41</f>
        <v>Thái</v>
      </c>
      <c r="H39" s="26" t="str">
        <f>DATA!BB41</f>
        <v>Công nghệ</v>
      </c>
      <c r="I39" s="34" t="str">
        <f>DATA!BC41</f>
        <v>Trung</v>
      </c>
      <c r="J39" s="26" t="str">
        <f>DATA!BD41</f>
        <v>Toán</v>
      </c>
      <c r="K39" s="34" t="str">
        <f>DATA!BE41</f>
        <v>Hưng</v>
      </c>
    </row>
    <row r="40" spans="1:11" ht="15.6" customHeight="1" x14ac:dyDescent="0.25">
      <c r="A40" s="140"/>
      <c r="B40" s="145"/>
      <c r="C40" s="5">
        <v>3</v>
      </c>
      <c r="D40" s="26" t="str">
        <f>DATA!AX42</f>
        <v>Anh</v>
      </c>
      <c r="E40" s="34" t="str">
        <f>DATA!AY42</f>
        <v>Phương</v>
      </c>
      <c r="F40" s="26" t="str">
        <f>DATA!AZ42</f>
        <v>Công nghệ</v>
      </c>
      <c r="G40" s="34" t="str">
        <f>DATA!BA42</f>
        <v>Thái</v>
      </c>
      <c r="H40" s="26" t="str">
        <f>DATA!BB42</f>
        <v>Toán</v>
      </c>
      <c r="I40" s="34" t="str">
        <f>DATA!BC42</f>
        <v>Thao</v>
      </c>
      <c r="J40" s="26" t="str">
        <f>DATA!BD42</f>
        <v>Công nghệ</v>
      </c>
      <c r="K40" s="34" t="str">
        <f>DATA!BE42</f>
        <v>Trung</v>
      </c>
    </row>
    <row r="41" spans="1:11" ht="15.6" customHeight="1" x14ac:dyDescent="0.25">
      <c r="A41" s="140"/>
      <c r="B41" s="145"/>
      <c r="C41" s="5">
        <v>4</v>
      </c>
      <c r="D41" s="26" t="str">
        <f>DATA!AX43</f>
        <v>HĐTN</v>
      </c>
      <c r="E41" s="34" t="str">
        <f>DATA!AY43</f>
        <v>Trọng</v>
      </c>
      <c r="F41" s="26" t="str">
        <f>DATA!AZ43</f>
        <v>HĐTN</v>
      </c>
      <c r="G41" s="34" t="str">
        <f>DATA!BA43</f>
        <v>Thái</v>
      </c>
      <c r="H41" s="26" t="str">
        <f>DATA!BB43</f>
        <v>HĐTN</v>
      </c>
      <c r="I41" s="34" t="str">
        <f>DATA!BC43</f>
        <v>Thao</v>
      </c>
      <c r="J41" s="26" t="str">
        <f>DATA!BD43</f>
        <v>HĐTN</v>
      </c>
      <c r="K41" s="34" t="str">
        <f>DATA!BE43</f>
        <v>Hưng</v>
      </c>
    </row>
    <row r="42" spans="1:11" ht="15.6" customHeight="1" x14ac:dyDescent="0.25">
      <c r="A42" s="140"/>
      <c r="B42" s="145"/>
      <c r="C42" s="6"/>
      <c r="D42" s="28">
        <f>DATA!AX44</f>
        <v>0</v>
      </c>
      <c r="E42" s="35">
        <f>DATA!AY44</f>
        <v>0</v>
      </c>
      <c r="F42" s="28">
        <f>DATA!AZ44</f>
        <v>0</v>
      </c>
      <c r="G42" s="35">
        <f>DATA!BA44</f>
        <v>0</v>
      </c>
      <c r="H42" s="28">
        <f>DATA!BB44</f>
        <v>0</v>
      </c>
      <c r="I42" s="35">
        <f>DATA!BC44</f>
        <v>0</v>
      </c>
      <c r="J42" s="28">
        <f>DATA!BD44</f>
        <v>0</v>
      </c>
      <c r="K42" s="35">
        <f>DATA!BE44</f>
        <v>0</v>
      </c>
    </row>
    <row r="43" spans="1:11" ht="15.6" customHeight="1" x14ac:dyDescent="0.25">
      <c r="A43" s="140"/>
      <c r="B43" s="146" t="s">
        <v>11</v>
      </c>
      <c r="C43" s="7">
        <v>1</v>
      </c>
      <c r="D43" s="24">
        <f>DATA!AX45</f>
        <v>0</v>
      </c>
      <c r="E43" s="33">
        <f>DATA!AY45</f>
        <v>0</v>
      </c>
      <c r="F43" s="24">
        <f>DATA!AZ45</f>
        <v>0</v>
      </c>
      <c r="G43" s="33">
        <f>DATA!BA45</f>
        <v>0</v>
      </c>
      <c r="H43" s="24">
        <f>DATA!BB45</f>
        <v>0</v>
      </c>
      <c r="I43" s="33">
        <f>DATA!BC45</f>
        <v>0</v>
      </c>
      <c r="J43" s="24">
        <f>DATA!BD45</f>
        <v>0</v>
      </c>
      <c r="K43" s="33">
        <f>DATA!BE45</f>
        <v>0</v>
      </c>
    </row>
    <row r="44" spans="1:11" ht="15.6" customHeight="1" x14ac:dyDescent="0.25">
      <c r="A44" s="140"/>
      <c r="B44" s="146"/>
      <c r="C44" s="8">
        <v>2</v>
      </c>
      <c r="D44" s="26">
        <f>DATA!AX46</f>
        <v>0</v>
      </c>
      <c r="E44" s="34">
        <f>DATA!AY46</f>
        <v>0</v>
      </c>
      <c r="F44" s="26">
        <f>DATA!AZ46</f>
        <v>0</v>
      </c>
      <c r="G44" s="34">
        <f>DATA!BA46</f>
        <v>0</v>
      </c>
      <c r="H44" s="26">
        <f>DATA!BB46</f>
        <v>0</v>
      </c>
      <c r="I44" s="34">
        <f>DATA!BC46</f>
        <v>0</v>
      </c>
      <c r="J44" s="26">
        <f>DATA!BD46</f>
        <v>0</v>
      </c>
      <c r="K44" s="34">
        <f>DATA!BE46</f>
        <v>0</v>
      </c>
    </row>
    <row r="45" spans="1:11" ht="15.6" customHeight="1" x14ac:dyDescent="0.25">
      <c r="A45" s="140"/>
      <c r="B45" s="146"/>
      <c r="C45" s="9">
        <v>3</v>
      </c>
      <c r="D45" s="28">
        <f>DATA!AX47</f>
        <v>0</v>
      </c>
      <c r="E45" s="35">
        <f>DATA!AY47</f>
        <v>0</v>
      </c>
      <c r="F45" s="28">
        <f>DATA!AZ47</f>
        <v>0</v>
      </c>
      <c r="G45" s="35">
        <f>DATA!BA47</f>
        <v>0</v>
      </c>
      <c r="H45" s="28">
        <f>DATA!BB47</f>
        <v>0</v>
      </c>
      <c r="I45" s="35">
        <f>DATA!BC47</f>
        <v>0</v>
      </c>
      <c r="J45" s="28">
        <f>DATA!BD47</f>
        <v>0</v>
      </c>
      <c r="K45" s="35">
        <f>DATA!BE47</f>
        <v>0</v>
      </c>
    </row>
    <row r="46" spans="1:11" ht="15.6" customHeight="1" x14ac:dyDescent="0.25">
      <c r="A46" s="141"/>
      <c r="B46" s="147"/>
      <c r="C46" s="13"/>
      <c r="D46" s="28">
        <f>DATA!AX48</f>
        <v>0</v>
      </c>
      <c r="E46" s="35">
        <f>DATA!AY48</f>
        <v>0</v>
      </c>
      <c r="F46" s="28">
        <f>DATA!AZ48</f>
        <v>0</v>
      </c>
      <c r="G46" s="35">
        <f>DATA!BA48</f>
        <v>0</v>
      </c>
      <c r="H46" s="28">
        <f>DATA!BB48</f>
        <v>0</v>
      </c>
      <c r="I46" s="35">
        <f>DATA!BC48</f>
        <v>0</v>
      </c>
      <c r="J46" s="28">
        <f>DATA!BD48</f>
        <v>0</v>
      </c>
      <c r="K46" s="35">
        <f>DATA!BE48</f>
        <v>0</v>
      </c>
    </row>
    <row r="47" spans="1:11" ht="15.75" x14ac:dyDescent="0.25">
      <c r="A47" s="1"/>
      <c r="B47" s="1"/>
      <c r="C47" s="1"/>
      <c r="D47" s="1"/>
      <c r="E47" s="1"/>
      <c r="F47" s="149" t="s">
        <v>12</v>
      </c>
      <c r="G47" s="149"/>
      <c r="H47" s="149"/>
      <c r="I47" s="149"/>
      <c r="J47" s="149"/>
      <c r="K47" s="149"/>
    </row>
    <row r="51" spans="1:11" ht="18.75" x14ac:dyDescent="0.3">
      <c r="A51" s="1"/>
      <c r="B51" s="1"/>
      <c r="C51" s="1"/>
      <c r="D51" s="1"/>
      <c r="E51" s="1"/>
      <c r="F51" s="138" t="s">
        <v>13</v>
      </c>
      <c r="G51" s="138"/>
      <c r="H51" s="138"/>
      <c r="I51" s="138"/>
      <c r="J51" s="138"/>
      <c r="K51" s="138"/>
    </row>
  </sheetData>
  <sheetProtection sheet="1" formatCells="0" formatColumns="0" formatRows="0" insertColumns="0" insertRows="0" insertHyperlinks="0" deleteColumns="0" deleteRows="0" sort="0" autoFilter="0" pivotTables="0"/>
  <mergeCells count="24">
    <mergeCell ref="A38:A46"/>
    <mergeCell ref="B38:B42"/>
    <mergeCell ref="B43:B46"/>
    <mergeCell ref="F47:K47"/>
    <mergeCell ref="F51:K51"/>
    <mergeCell ref="A22:A29"/>
    <mergeCell ref="B22:B26"/>
    <mergeCell ref="B27:B29"/>
    <mergeCell ref="A30:A37"/>
    <mergeCell ref="B30:B34"/>
    <mergeCell ref="B35:B37"/>
    <mergeCell ref="A6:A13"/>
    <mergeCell ref="B6:B10"/>
    <mergeCell ref="B11:B13"/>
    <mergeCell ref="A14:A21"/>
    <mergeCell ref="B14:B18"/>
    <mergeCell ref="B19:B21"/>
    <mergeCell ref="A1:D1"/>
    <mergeCell ref="A2:K2"/>
    <mergeCell ref="A4:I4"/>
    <mergeCell ref="D5:E5"/>
    <mergeCell ref="F5:G5"/>
    <mergeCell ref="H5:I5"/>
    <mergeCell ref="J5:K5"/>
  </mergeCells>
  <printOptions horizontalCentered="1"/>
  <pageMargins left="0.23622047244094491" right="0.19685039370078741" top="0.25" bottom="0.24" header="0.2" footer="0.2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DATA</vt:lpstr>
      <vt:lpstr>Khối 1 (KV1)</vt:lpstr>
      <vt:lpstr>Khối 1 (KV2)</vt:lpstr>
      <vt:lpstr>Khối 2 (KV1)</vt:lpstr>
      <vt:lpstr>Khối 2 (KV2)</vt:lpstr>
      <vt:lpstr>Khối 3</vt:lpstr>
      <vt:lpstr>Khối 4</vt:lpstr>
      <vt:lpstr>Khối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2025-03-10T02:01:24Z</cp:lastPrinted>
  <dcterms:created xsi:type="dcterms:W3CDTF">2024-08-24T00:41:49Z</dcterms:created>
  <dcterms:modified xsi:type="dcterms:W3CDTF">2025-03-14T08:33:16Z</dcterms:modified>
</cp:coreProperties>
</file>